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activeTab="0"/>
  </bookViews>
  <sheets>
    <sheet name="Sheet1" sheetId="1" r:id="rId1"/>
    <sheet name="Sheet2" sheetId="2" r:id="rId2"/>
  </sheets>
  <externalReferences>
    <externalReference r:id="rId5"/>
  </externalReferences>
  <definedNames/>
  <calcPr fullCalcOnLoad="1"/>
</workbook>
</file>

<file path=xl/sharedStrings.xml><?xml version="1.0" encoding="utf-8"?>
<sst xmlns="http://schemas.openxmlformats.org/spreadsheetml/2006/main" count="403" uniqueCount="384">
  <si>
    <t>2023年二季度结项名单</t>
  </si>
  <si>
    <t>序号</t>
  </si>
  <si>
    <t>项目编号</t>
  </si>
  <si>
    <t>项目名称</t>
  </si>
  <si>
    <t>负责人</t>
  </si>
  <si>
    <t>责任单位</t>
  </si>
  <si>
    <t>21HQ002</t>
  </si>
  <si>
    <t>区域一体化背景下江苏科技人才集聚研究</t>
  </si>
  <si>
    <t>施杨</t>
  </si>
  <si>
    <t>常熟理工学院</t>
  </si>
  <si>
    <t>19YSB008</t>
  </si>
  <si>
    <t>“艺术治疗”介入江苏社区艺术的成效与前瞻性研究</t>
  </si>
  <si>
    <t>赵澄</t>
  </si>
  <si>
    <t>20ZXD001</t>
  </si>
  <si>
    <t>欧美环境美学中的中国元素研究</t>
  </si>
  <si>
    <t>岳芬</t>
  </si>
  <si>
    <t>20YYC019</t>
  </si>
  <si>
    <t>日本唐话教育中国文献的跨文化交流参与模式研究</t>
  </si>
  <si>
    <t>李夫平</t>
  </si>
  <si>
    <t>19YSC001</t>
  </si>
  <si>
    <t>8世纪唐日佛教艺术比较研究</t>
  </si>
  <si>
    <t>姚瑶</t>
  </si>
  <si>
    <t>东南大学</t>
  </si>
  <si>
    <t>19ZXC004</t>
  </si>
  <si>
    <t>江苏生态伦理道德的追踪评价与引导策略研究</t>
  </si>
  <si>
    <t>杨煜</t>
  </si>
  <si>
    <t>17WMB018</t>
  </si>
  <si>
    <t>段玉裁传</t>
  </si>
  <si>
    <t>王华宝</t>
  </si>
  <si>
    <t>19YSA001</t>
  </si>
  <si>
    <t>从毛泽东到习近平“以人民为中心”艺术传播观念的理论内涵与当代价值研究</t>
  </si>
  <si>
    <t>甘锋</t>
  </si>
  <si>
    <t>20ZXA002</t>
  </si>
  <si>
    <t>马克思主义伦理学理论形态当代建构研究</t>
  </si>
  <si>
    <t>高广旭</t>
  </si>
  <si>
    <t>19YYD001</t>
  </si>
  <si>
    <t>程度语义学视角下的汉语形容词研究</t>
  </si>
  <si>
    <t>曹育珍</t>
  </si>
  <si>
    <t>21HQ005</t>
  </si>
  <si>
    <t>论城市微观空间的人性化</t>
  </si>
  <si>
    <t xml:space="preserve">何志宁 </t>
  </si>
  <si>
    <t>19SHC002</t>
  </si>
  <si>
    <t>住房政策对江苏高校毕业生就业选择的影响研究</t>
  </si>
  <si>
    <t>施旖旎</t>
  </si>
  <si>
    <t>19GLB016</t>
  </si>
  <si>
    <t>创业者决策心理标准与运行机理研究</t>
  </si>
  <si>
    <t>沙彦飞</t>
  </si>
  <si>
    <t>22GLD015</t>
  </si>
  <si>
    <t>社会资本嵌入城市居民生活垃圾分类治理机制与路径研究</t>
  </si>
  <si>
    <t>仇桂且</t>
  </si>
  <si>
    <t>19MLC003</t>
  </si>
  <si>
    <t>新时代乡村生态振兴的科学内涵与实现路径研究</t>
  </si>
  <si>
    <t>杨美勤</t>
  </si>
  <si>
    <t>江南大学</t>
  </si>
  <si>
    <t>19YSB011</t>
  </si>
  <si>
    <t>吴歌在大运河江苏段沿线的高校活态传承研究</t>
  </si>
  <si>
    <t>王芳</t>
  </si>
  <si>
    <t>20XZB017</t>
  </si>
  <si>
    <t>地方优秀传统文化在国民教育中的有序推进研究</t>
  </si>
  <si>
    <t>速成</t>
  </si>
  <si>
    <t>江苏大学</t>
  </si>
  <si>
    <t>19JYB002</t>
  </si>
  <si>
    <t>江苏独立学院20年（1998-2018)发展历程、基本经验与未来走向研究</t>
  </si>
  <si>
    <t>彭华安</t>
  </si>
  <si>
    <t>20GLC016</t>
  </si>
  <si>
    <t>基于整体政府的江苏“数字政府”政策工具绩效评价与优化研究</t>
  </si>
  <si>
    <t>郭高晶</t>
  </si>
  <si>
    <t>20GLD004</t>
  </si>
  <si>
    <t>舆论监督对江苏省中小企业安全生产行为的作用机制与情境条件研究</t>
  </si>
  <si>
    <t>孙会</t>
  </si>
  <si>
    <t>21XZB007</t>
  </si>
  <si>
    <t>聚焦关键核心技术突破的江苏创新人才校地联合培养体系研究</t>
  </si>
  <si>
    <t>葛慧林</t>
  </si>
  <si>
    <t>江苏科技大学</t>
  </si>
  <si>
    <t>19MLC004</t>
  </si>
  <si>
    <t>马克思主义经典作家国家治理思想及其当代价值研究</t>
  </si>
  <si>
    <t>李晓乐</t>
  </si>
  <si>
    <t>22MLA001</t>
  </si>
  <si>
    <t>习近平关于经济全球化的重要论述研究</t>
  </si>
  <si>
    <t>张晓忠</t>
  </si>
  <si>
    <t>20EYB007</t>
  </si>
  <si>
    <t>农业农村现代化评价研究</t>
  </si>
  <si>
    <t>曹明霞</t>
  </si>
  <si>
    <t>江苏省社会科学院</t>
  </si>
  <si>
    <t>16HQ029</t>
  </si>
  <si>
    <t>汉长城研究</t>
  </si>
  <si>
    <t>黄永美</t>
  </si>
  <si>
    <t>江苏师范大学</t>
  </si>
  <si>
    <t>19HQ009</t>
  </si>
  <si>
    <t>近代早期英国普通法法院转型研究</t>
  </si>
  <si>
    <t>邵政达</t>
  </si>
  <si>
    <t>19YSC003</t>
  </si>
  <si>
    <t>民国时期苏联电影在中国的传播与影响研究</t>
  </si>
  <si>
    <t>贾斌武</t>
  </si>
  <si>
    <t>19JYB003</t>
  </si>
  <si>
    <t>教育政务数据的开放共享机制设计与风险防控研究</t>
  </si>
  <si>
    <t>杨现民</t>
  </si>
  <si>
    <t>18LSA001</t>
  </si>
  <si>
    <t>苏联时期无神论教育下伊斯兰教适应性发展研究</t>
  </si>
  <si>
    <t>张文德</t>
  </si>
  <si>
    <t>21XZB014</t>
  </si>
  <si>
    <t>加快推动南京数字经济高质量发展的思路与对策研究</t>
  </si>
  <si>
    <t>刘永彪</t>
  </si>
  <si>
    <t>金陵科技学院</t>
  </si>
  <si>
    <t>20HQ015</t>
  </si>
  <si>
    <t>《国闻周报》政论研究</t>
  </si>
  <si>
    <t>朱中博</t>
  </si>
  <si>
    <t>南京财经大学</t>
  </si>
  <si>
    <t>20JYC007</t>
  </si>
  <si>
    <t>流动人口视角下经济转型时期教育扩张政策的收入分配效应研究</t>
  </si>
  <si>
    <t>方超</t>
  </si>
  <si>
    <t>22EYC004</t>
  </si>
  <si>
    <t>不确定环境下提升江苏制造业发展韧性的路径与对策研究</t>
  </si>
  <si>
    <t>郭平</t>
  </si>
  <si>
    <t>21JZB002</t>
  </si>
  <si>
    <t>江苏民营经济高质量发展的金融支持政策研究</t>
  </si>
  <si>
    <t>华仁海</t>
  </si>
  <si>
    <t>22JZB007</t>
  </si>
  <si>
    <t>推动江苏粮食产业高质量发展的政策研究</t>
  </si>
  <si>
    <t>蔡荣</t>
  </si>
  <si>
    <t>20GLA003</t>
  </si>
  <si>
    <t>乡村振兴战略背景下江苏农村生活垃圾治理机制研究</t>
  </si>
  <si>
    <t>张利民</t>
  </si>
  <si>
    <t>19GLC006</t>
  </si>
  <si>
    <t>“互联网+”背景下江苏零售企业转型升级研究</t>
  </si>
  <si>
    <t>田晨</t>
  </si>
  <si>
    <t>19GLC007</t>
  </si>
  <si>
    <t>江苏自然资源资产负债表编制的技术框架及其应用研究</t>
  </si>
  <si>
    <t>郭文</t>
  </si>
  <si>
    <t>19GLC011</t>
  </si>
  <si>
    <t>社会学习视角下企业产品与服务运营管理策略研究</t>
  </si>
  <si>
    <t>肖玉杰</t>
  </si>
  <si>
    <t>21GLC006</t>
  </si>
  <si>
    <t>江苏慈善组织治理的评价体系与优化对策研究</t>
  </si>
  <si>
    <t>曹倩</t>
  </si>
  <si>
    <t>19EYC005</t>
  </si>
  <si>
    <t>江苏嵌入贸易网络的创新效应研究</t>
  </si>
  <si>
    <t>杨晨</t>
  </si>
  <si>
    <t>19JD002</t>
  </si>
  <si>
    <t>苏北农民集中居住区建设模式与路径研究</t>
  </si>
  <si>
    <t>胡小武</t>
  </si>
  <si>
    <t>南京大学</t>
  </si>
  <si>
    <t>19ZXC002</t>
  </si>
  <si>
    <t>基于最新文献的居伊.德波哲学思想研究</t>
  </si>
  <si>
    <t>刘冰菁</t>
  </si>
  <si>
    <t>20ZZC005</t>
  </si>
  <si>
    <t>现代国家建构中的爱国主义教育日常化机制研究</t>
  </si>
  <si>
    <t>于京东</t>
  </si>
  <si>
    <t>22ZDA004</t>
  </si>
  <si>
    <t>江苏率先全面实施乡村振兴战略研究</t>
  </si>
  <si>
    <t>周凯</t>
  </si>
  <si>
    <t>19LSCOO4</t>
  </si>
  <si>
    <t>东京审判诺兰检察官个人档案的整理与研究</t>
  </si>
  <si>
    <t>陈海懿</t>
  </si>
  <si>
    <t>20WWC003</t>
  </si>
  <si>
    <t>清初西班牙在华方济各会士石铎琭旅行书写研究</t>
  </si>
  <si>
    <t>叶君洋</t>
  </si>
  <si>
    <t>22GLD005</t>
  </si>
  <si>
    <t>江苏光伏农业的土地利用效率与经济效益研究</t>
  </si>
  <si>
    <t>王玲俊</t>
  </si>
  <si>
    <t>21EYC013</t>
  </si>
  <si>
    <t>数据金融化驱动江苏产业绿色发展研究</t>
  </si>
  <si>
    <t>庄雷</t>
  </si>
  <si>
    <t>南京工业大学</t>
  </si>
  <si>
    <t>19GLB008</t>
  </si>
  <si>
    <t>心理所有权视角下创业团队对新创企业绩效的影响研究</t>
  </si>
  <si>
    <t>李辉</t>
  </si>
  <si>
    <t>18WWC001</t>
  </si>
  <si>
    <t>日本平安时代童蒙读物整理与研究</t>
  </si>
  <si>
    <t>吕天雯</t>
  </si>
  <si>
    <t>20HQ030</t>
  </si>
  <si>
    <t>劳伦斯小说的伦理维度研究</t>
  </si>
  <si>
    <t>白雪花</t>
  </si>
  <si>
    <t>南京航空航天大学</t>
  </si>
  <si>
    <t>19GLB020</t>
  </si>
  <si>
    <t>江苏新型高校智库建设的调查、评价与建设方略研究</t>
  </si>
  <si>
    <t>苏州</t>
  </si>
  <si>
    <t>19WWC002</t>
  </si>
  <si>
    <t>空间视阈下的爱德华.阿尔比戏剧研究</t>
  </si>
  <si>
    <t>王瑞瑒</t>
  </si>
  <si>
    <t>22HQB32</t>
  </si>
  <si>
    <t>中国特色自主创新道路研究</t>
  </si>
  <si>
    <t>凌莉</t>
  </si>
  <si>
    <t>南京理工大学</t>
  </si>
  <si>
    <t>22HQB52</t>
  </si>
  <si>
    <t>艺术传播视域下两宋时期绘画艺术研究</t>
  </si>
  <si>
    <t>宋芳斌</t>
  </si>
  <si>
    <t>19LSC002</t>
  </si>
  <si>
    <t>南京国民政府南海地图绘制及审查制度研究</t>
  </si>
  <si>
    <t>程玉祥</t>
  </si>
  <si>
    <t>19YSC009</t>
  </si>
  <si>
    <t>面向社区养老的江南园林休闲空间设计传承与创新研究</t>
  </si>
  <si>
    <t>曹田</t>
  </si>
  <si>
    <t>20HQ049</t>
  </si>
  <si>
    <t>绿色发展背景下生活方式引导政策的影响因素与测量模型研究</t>
  </si>
  <si>
    <t>程秀</t>
  </si>
  <si>
    <t>南京林业大学</t>
  </si>
  <si>
    <t>22HQB50</t>
  </si>
  <si>
    <t>中华工匠文化的传承与创新研究</t>
  </si>
  <si>
    <t>李青青</t>
  </si>
  <si>
    <t>19FXB006</t>
  </si>
  <si>
    <t>移动互联时代食品安全法律问题研究</t>
  </si>
  <si>
    <t>司红波</t>
  </si>
  <si>
    <t>19MLD006</t>
  </si>
  <si>
    <t>江苏生态文明制度创新研究</t>
  </si>
  <si>
    <t>乔永平</t>
  </si>
  <si>
    <t>21TYD006</t>
  </si>
  <si>
    <t>马拉松品牌赛事对江苏城市国际影响力的研究</t>
  </si>
  <si>
    <t>李欣悦</t>
  </si>
  <si>
    <t>20ZZB002</t>
  </si>
  <si>
    <t>江苏推进数字政府建设实践与模式创新研究</t>
  </si>
  <si>
    <t>向玉琼</t>
  </si>
  <si>
    <t>南京农业大学</t>
  </si>
  <si>
    <t>21HQ032</t>
  </si>
  <si>
    <t>中国对一带一路沿线国家直接投资的经济效应研究</t>
  </si>
  <si>
    <t>林乐芬</t>
  </si>
  <si>
    <t>18HQ001</t>
  </si>
  <si>
    <t>共享发展的微观收入分配机制研究</t>
  </si>
  <si>
    <t>吴星泽</t>
  </si>
  <si>
    <t>南京审计大学</t>
  </si>
  <si>
    <t>22HQA5</t>
  </si>
  <si>
    <t>审计预期研究</t>
  </si>
  <si>
    <t>江世银</t>
  </si>
  <si>
    <t>19FXA001</t>
  </si>
  <si>
    <t>社会主义核心价值观的司法维护机制研究</t>
  </si>
  <si>
    <t>季金华</t>
  </si>
  <si>
    <t>南京师范大学</t>
  </si>
  <si>
    <t>18SHC004</t>
  </si>
  <si>
    <t>抗逆力视角下江苏留守青少年的社会心理机制研究</t>
  </si>
  <si>
    <t>安媛媛</t>
  </si>
  <si>
    <t>18TQA002</t>
  </si>
  <si>
    <t>党报群众路线的百年实践研究（1920-2020）</t>
  </si>
  <si>
    <t>刘继忠</t>
  </si>
  <si>
    <t>18YYB016</t>
  </si>
  <si>
    <t>语料库辅助的美国华人社区华语与文化研究</t>
  </si>
  <si>
    <t>杨娟</t>
  </si>
  <si>
    <t>18GLB011</t>
  </si>
  <si>
    <t>新时代人文医院核心素养培育研究</t>
  </si>
  <si>
    <t>王磊</t>
  </si>
  <si>
    <t>20XZB002</t>
  </si>
  <si>
    <t>推进红色文化融入爱国主义教育实践研究</t>
  </si>
  <si>
    <t>向媛华</t>
  </si>
  <si>
    <t>南京市雨花台烈士陵园管理局</t>
  </si>
  <si>
    <t>20HQ029</t>
  </si>
  <si>
    <t>中国当代文学中的残疾书写研究</t>
  </si>
  <si>
    <t>薛皓洁</t>
  </si>
  <si>
    <t>18JYD001</t>
  </si>
  <si>
    <t>我国高等教育与区域创新的耦合机制研究</t>
  </si>
  <si>
    <t>张波</t>
  </si>
  <si>
    <t>19YSC008</t>
  </si>
  <si>
    <t>“非遗”视野下地方高校传统音乐特藏资源挖掘整理与数字化保护研究</t>
  </si>
  <si>
    <t>张婧</t>
  </si>
  <si>
    <t>18ZWB004</t>
  </si>
  <si>
    <t>现代中国左翼文艺发展的商业化运作研究</t>
  </si>
  <si>
    <t>高丽琴</t>
  </si>
  <si>
    <t>南京晓庄学院</t>
  </si>
  <si>
    <t>20JYB005</t>
  </si>
  <si>
    <t>服务“江苏智造”产业发展的本科职业教育创新发展研究</t>
  </si>
  <si>
    <t>祝成林</t>
  </si>
  <si>
    <t>18GLB021</t>
  </si>
  <si>
    <t>现代医院管理制度下海峡两岸医院管理幕僚角色的比较研究</t>
  </si>
  <si>
    <t>陈步伟</t>
  </si>
  <si>
    <t>南京医科大学</t>
  </si>
  <si>
    <t>20YSB008</t>
  </si>
  <si>
    <t>繁荣网络文艺背景下江苏网络文学影视改编研究</t>
  </si>
  <si>
    <t>尤达</t>
  </si>
  <si>
    <t>21EYB003</t>
  </si>
  <si>
    <t>新发展格局下R&amp;D人才流动对江苏经济高质量发展的影响机理与实证研究</t>
  </si>
  <si>
    <t>陈燕儿</t>
  </si>
  <si>
    <t>南京邮电大学</t>
  </si>
  <si>
    <t>20SHC005</t>
  </si>
  <si>
    <t>疫情影响下江苏人口流动格局与影响机制研究</t>
  </si>
  <si>
    <t>范兆媛</t>
  </si>
  <si>
    <t>19GLB001</t>
  </si>
  <si>
    <t>基于舆情大数据的江苏营商环境评价与预警研究</t>
  </si>
  <si>
    <t>沈超</t>
  </si>
  <si>
    <t>19EYB007</t>
  </si>
  <si>
    <t>全球价值链双环流下江苏形成高水平对外开放格局的目标与实现路径研究</t>
  </si>
  <si>
    <t>刘玉荣</t>
  </si>
  <si>
    <t>21EYB002</t>
  </si>
  <si>
    <t>江苏加快推进具有国际竞争力的先进制造业基地建设研究</t>
  </si>
  <si>
    <t>金飞</t>
  </si>
  <si>
    <t>南通大学</t>
  </si>
  <si>
    <t>20JD005</t>
  </si>
  <si>
    <t>江苏在全面推动长江经济带发展中的定位与优势塑造研究</t>
  </si>
  <si>
    <t>林珊珊</t>
  </si>
  <si>
    <t>21HQ056</t>
  </si>
  <si>
    <t>知识产权损害赔偿研究</t>
  </si>
  <si>
    <t>李亮</t>
  </si>
  <si>
    <t>三江学院</t>
  </si>
  <si>
    <t>17WMB017</t>
  </si>
  <si>
    <t>清代常州学术文化研究</t>
  </si>
  <si>
    <t>杨旭辉</t>
  </si>
  <si>
    <t>苏州大学</t>
  </si>
  <si>
    <t>21JZB003</t>
  </si>
  <si>
    <t>江苏国有企业在“一带一路”沿线国家海外投资和海外资产的国家监管研究</t>
  </si>
  <si>
    <t>周中胜</t>
  </si>
  <si>
    <t>21HQ057</t>
  </si>
  <si>
    <t>家庭宪法主体地位及其制度实现研究</t>
  </si>
  <si>
    <t>唐冬平</t>
  </si>
  <si>
    <t>21ZZD003</t>
  </si>
  <si>
    <t>江苏坚持和完善共建共治共享社会治理制度研究</t>
  </si>
  <si>
    <t>李慧凤</t>
  </si>
  <si>
    <t>18ZD012</t>
  </si>
  <si>
    <t>江苏古代藏书与刻书文献整理与研究</t>
  </si>
  <si>
    <t>周生杰</t>
  </si>
  <si>
    <t>18JD012</t>
  </si>
  <si>
    <t>江苏当代作家与江南文化研究</t>
  </si>
  <si>
    <t>张鑫</t>
  </si>
  <si>
    <t>19JD009</t>
  </si>
  <si>
    <t>清代江南重要事件与文学生成关系</t>
  </si>
  <si>
    <t>20HQ028</t>
  </si>
  <si>
    <t>宋词五种类型意象研究</t>
  </si>
  <si>
    <t>许兴宝</t>
  </si>
  <si>
    <t>苏州科技大学</t>
  </si>
  <si>
    <t>19WMB046</t>
  </si>
  <si>
    <t>江苏科举史</t>
  </si>
  <si>
    <t>李正春</t>
  </si>
  <si>
    <t>19TYA002</t>
  </si>
  <si>
    <t>江苏体育非物质文化遗产项目挖掘整理与传承创新研究</t>
  </si>
  <si>
    <t>张丰</t>
  </si>
  <si>
    <t>19YYB004</t>
  </si>
  <si>
    <t>中外主流媒体“一带一路”话语对比分析研究</t>
  </si>
  <si>
    <t>郭姗姗</t>
  </si>
  <si>
    <t>22JZB006</t>
  </si>
  <si>
    <t>赋能江苏省康养产业发展的金融政策研究</t>
  </si>
  <si>
    <t>卢亚娟</t>
  </si>
  <si>
    <t>徐州医科大学</t>
  </si>
  <si>
    <t>20GLC018</t>
  </si>
  <si>
    <t>碳锁定约束下江苏雾霾污染治理效能提升研究</t>
  </si>
  <si>
    <t>蔡海亚</t>
  </si>
  <si>
    <t>19EYB008</t>
  </si>
  <si>
    <t>苏北新型农业经营主体带动小农户高质量发展能力研究</t>
  </si>
  <si>
    <t>沈友娣</t>
  </si>
  <si>
    <t>20HQ067</t>
  </si>
  <si>
    <t>新时代江苏民歌传承与发展的长效机制研究</t>
  </si>
  <si>
    <t>孙新宇</t>
  </si>
  <si>
    <t>盐城师范学院</t>
  </si>
  <si>
    <t>21FXB004</t>
  </si>
  <si>
    <t>新时代江苏优化营商环境法律实施机制研究</t>
  </si>
  <si>
    <t>韩业斌</t>
  </si>
  <si>
    <t>19JYD010</t>
  </si>
  <si>
    <t>乡村卓越教师职前培养课程的国际经验与本土化实践研究</t>
  </si>
  <si>
    <t>周丹</t>
  </si>
  <si>
    <t>20MLB006</t>
  </si>
  <si>
    <t>重大公共事件中青年爱国主义教育的江苏实践研究</t>
  </si>
  <si>
    <t>顾栋栋</t>
  </si>
  <si>
    <t>19YSB012</t>
  </si>
  <si>
    <t>场景理论视阈下当代城市空间的艺术生态研究</t>
  </si>
  <si>
    <t>陶蓉蓉</t>
  </si>
  <si>
    <t>18ZWA002</t>
  </si>
  <si>
    <t>戈公振戈宝权文献整理与研究</t>
  </si>
  <si>
    <t>邵春驹</t>
  </si>
  <si>
    <t>20JYC005</t>
  </si>
  <si>
    <t>疫情后学生课堂话语变革研究</t>
  </si>
  <si>
    <t>时广军</t>
  </si>
  <si>
    <t>扬州大学</t>
  </si>
  <si>
    <t>19MLC001</t>
  </si>
  <si>
    <t>“一带一路”倡议在阿拉伯国家的对接研究</t>
  </si>
  <si>
    <t>郭晓莹</t>
  </si>
  <si>
    <t>20SHD009</t>
  </si>
  <si>
    <t>生态文明视域下江苏省生态福利绩效评价、综合效应及协同路径研究</t>
  </si>
  <si>
    <t>李在军</t>
  </si>
  <si>
    <t>20LSA002</t>
  </si>
  <si>
    <t>中国国民党的阶级观念及其实践困境研究（1927～1949）</t>
  </si>
  <si>
    <t>张文涛</t>
  </si>
  <si>
    <t>19CSJ007</t>
  </si>
  <si>
    <t>明清时期江南徽商文化适应的社会机制及其对长三角文化一体化发展的启示</t>
  </si>
  <si>
    <t>秦宗财</t>
  </si>
  <si>
    <t>19XZB017</t>
  </si>
  <si>
    <t>江苏农村经济转型升级与生态保护机制及共融模式研究</t>
  </si>
  <si>
    <t>潘新亚</t>
  </si>
  <si>
    <t>镇江交通产业集团</t>
  </si>
  <si>
    <t>18XZB015</t>
  </si>
  <si>
    <t>新时代推进基层党组织政治功能建设问题研究</t>
  </si>
  <si>
    <t>王海鹏</t>
  </si>
  <si>
    <t>中共苏州市委党校</t>
  </si>
  <si>
    <t>20JYC009</t>
  </si>
  <si>
    <t>研究型大学学术治理效能评估及提升机制研究</t>
  </si>
  <si>
    <t>余利川</t>
  </si>
  <si>
    <t>中国矿业大学</t>
  </si>
  <si>
    <t>19GLA006</t>
  </si>
  <si>
    <t>基于人地耦合的江苏城市“三生”空间治理路径研究</t>
  </si>
  <si>
    <t>李效顺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</si>
</sst>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1"/>
      <color indexed="8"/>
      <name val="宋体"/>
      <family val="0"/>
    </font>
    <font>
      <sz val="11"/>
      <color indexed="10"/>
      <name val="宋体"/>
      <family val="0"/>
    </font>
    <font>
      <sz val="12"/>
      <color indexed="10"/>
      <name val="宋体"/>
      <family val="0"/>
    </font>
    <font>
      <b/>
      <sz val="11"/>
      <name val="宋体"/>
      <family val="0"/>
    </font>
    <font>
      <sz val="14"/>
      <color indexed="8"/>
      <name val="黑体"/>
      <family val="3"/>
    </font>
    <font>
      <b/>
      <sz val="12"/>
      <name val="仿宋"/>
      <family val="3"/>
    </font>
    <font>
      <sz val="12"/>
      <color indexed="8"/>
      <name val="宋体"/>
      <family val="0"/>
    </font>
    <font>
      <sz val="10"/>
      <color indexed="8"/>
      <name val="宋体"/>
      <family val="0"/>
    </font>
    <font>
      <b/>
      <sz val="11"/>
      <color indexed="10"/>
      <name val="宋体"/>
      <family val="0"/>
    </font>
    <font>
      <sz val="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2"/>
      <color rgb="FFFF0000"/>
      <name val="宋体"/>
      <family val="0"/>
    </font>
    <font>
      <b/>
      <sz val="11"/>
      <name val="Calibri"/>
      <family val="0"/>
    </font>
    <font>
      <sz val="14"/>
      <color theme="1"/>
      <name val="黑体"/>
      <family val="3"/>
    </font>
    <font>
      <sz val="12"/>
      <color rgb="FF000000"/>
      <name val="宋体"/>
      <family val="0"/>
    </font>
    <font>
      <sz val="11"/>
      <color theme="1"/>
      <name val="宋体"/>
      <family val="0"/>
    </font>
    <font>
      <sz val="10"/>
      <color rgb="FF000000"/>
      <name val="宋体"/>
      <family val="0"/>
    </font>
    <font>
      <sz val="11"/>
      <color rgb="FF000000"/>
      <name val="Calibri"/>
      <family val="0"/>
    </font>
    <font>
      <b/>
      <sz val="11"/>
      <color rgb="FFFF0000"/>
      <name val="Calibri"/>
      <family val="0"/>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33">
    <xf numFmtId="0" fontId="0" fillId="0" borderId="0" xfId="0" applyAlignment="1">
      <alignment vertical="center"/>
    </xf>
    <xf numFmtId="0" fontId="48" fillId="0" borderId="0" xfId="0" applyFont="1" applyFill="1" applyBorder="1" applyAlignment="1">
      <alignment wrapText="1"/>
    </xf>
    <xf numFmtId="0" fontId="48"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49" fillId="0" borderId="0" xfId="0" applyFont="1" applyFill="1" applyBorder="1" applyAlignment="1">
      <alignment horizontal="left" vertical="center"/>
    </xf>
    <xf numFmtId="0" fontId="0" fillId="0" borderId="0" xfId="0" applyFill="1" applyBorder="1" applyAlignment="1">
      <alignment vertical="center"/>
    </xf>
    <xf numFmtId="0" fontId="49"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48" fillId="0" borderId="0" xfId="0" applyFont="1" applyFill="1" applyBorder="1" applyAlignment="1">
      <alignment/>
    </xf>
    <xf numFmtId="0" fontId="50" fillId="0" borderId="0" xfId="0" applyFont="1" applyFill="1" applyAlignment="1">
      <alignment vertical="center" wrapText="1"/>
    </xf>
    <xf numFmtId="0" fontId="0" fillId="0" borderId="0" xfId="0" applyFont="1" applyFill="1" applyBorder="1" applyAlignment="1">
      <alignment vertical="center"/>
    </xf>
    <xf numFmtId="0" fontId="0" fillId="0" borderId="0" xfId="0" applyFill="1" applyBorder="1" applyAlignment="1">
      <alignment vertical="center" wrapText="1"/>
    </xf>
    <xf numFmtId="0" fontId="48"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48" fillId="0" borderId="0" xfId="0" applyFont="1" applyFill="1" applyBorder="1" applyAlignment="1">
      <alignment horizontal="left"/>
    </xf>
    <xf numFmtId="0" fontId="0" fillId="0" borderId="0" xfId="0" applyFont="1" applyFill="1" applyAlignment="1">
      <alignment vertical="center" wrapText="1"/>
    </xf>
    <xf numFmtId="0" fontId="52" fillId="0" borderId="0"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4" fillId="33" borderId="9"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33" borderId="9" xfId="0" applyFont="1" applyFill="1" applyBorder="1" applyAlignment="1">
      <alignment horizontal="center" vertical="center" wrapText="1"/>
    </xf>
    <xf numFmtId="0" fontId="55" fillId="0" borderId="0" xfId="0" applyFont="1" applyFill="1" applyBorder="1" applyAlignment="1">
      <alignment horizontal="left" vertical="center"/>
    </xf>
    <xf numFmtId="0" fontId="56" fillId="0" borderId="9" xfId="0" applyFont="1" applyBorder="1" applyAlignment="1">
      <alignment horizontal="left" vertical="center" wrapText="1"/>
    </xf>
    <xf numFmtId="0" fontId="57" fillId="0" borderId="0" xfId="0" applyFont="1" applyFill="1" applyBorder="1" applyAlignment="1">
      <alignment horizontal="left" vertical="center"/>
    </xf>
    <xf numFmtId="0" fontId="32" fillId="0" borderId="0" xfId="0" applyFont="1" applyFill="1" applyBorder="1" applyAlignment="1">
      <alignment vertical="center" wrapText="1"/>
    </xf>
    <xf numFmtId="0" fontId="32" fillId="0" borderId="0" xfId="0" applyFont="1" applyFill="1" applyBorder="1" applyAlignment="1">
      <alignment/>
    </xf>
    <xf numFmtId="0" fontId="0" fillId="0" borderId="0" xfId="0" applyFill="1" applyAlignment="1">
      <alignment vertical="center" wrapText="1"/>
    </xf>
    <xf numFmtId="0" fontId="58" fillId="0" borderId="0" xfId="0" applyFont="1" applyFill="1" applyBorder="1" applyAlignment="1">
      <alignment horizontal="left" vertical="center"/>
    </xf>
    <xf numFmtId="0" fontId="11" fillId="0" borderId="0" xfId="0" applyFont="1" applyFill="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yc\Documents\WeChat%20Files\ifapple_931229\FileStorage\File\2023-07\&#32479;&#2099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组"/>
      <sheetName val="二组"/>
      <sheetName val="三组"/>
      <sheetName val="Sheet1"/>
    </sheetNames>
    <sheetDataSet>
      <sheetData sheetId="3">
        <row r="1">
          <cell r="A1" t="str">
            <v>负责人</v>
          </cell>
          <cell r="B1" t="str">
            <v>所在单位</v>
          </cell>
        </row>
        <row r="2">
          <cell r="A2" t="str">
            <v>张晓忠</v>
          </cell>
          <cell r="B2" t="str">
            <v>江苏理工学院</v>
          </cell>
        </row>
        <row r="3">
          <cell r="A3" t="str">
            <v>王玲俊</v>
          </cell>
          <cell r="B3" t="str">
            <v>南京工程学院</v>
          </cell>
        </row>
        <row r="4">
          <cell r="A4" t="str">
            <v>沙彦飞</v>
          </cell>
          <cell r="B4" t="str">
            <v>淮阴工学院</v>
          </cell>
        </row>
        <row r="5">
          <cell r="A5" t="str">
            <v>郭高晶</v>
          </cell>
          <cell r="B5" t="str">
            <v>江苏海洋大学</v>
          </cell>
        </row>
        <row r="6">
          <cell r="A6" t="str">
            <v>吕天雯</v>
          </cell>
          <cell r="B6" t="str">
            <v>南京工业大学</v>
          </cell>
        </row>
        <row r="7">
          <cell r="A7" t="str">
            <v>张鑫</v>
          </cell>
          <cell r="B7" t="str">
            <v>苏州大学</v>
          </cell>
        </row>
        <row r="8">
          <cell r="A8" t="str">
            <v>唐冬平</v>
          </cell>
          <cell r="B8" t="str">
            <v>苏州大学</v>
          </cell>
        </row>
        <row r="9">
          <cell r="A9" t="str">
            <v>周丹</v>
          </cell>
          <cell r="B9" t="str">
            <v>盐城师范学院</v>
          </cell>
        </row>
        <row r="10">
          <cell r="A10" t="str">
            <v>薛皓洁</v>
          </cell>
          <cell r="B10" t="str">
            <v>南京特殊教育师范学院</v>
          </cell>
        </row>
        <row r="11">
          <cell r="A11" t="str">
            <v>李在军</v>
          </cell>
          <cell r="B11" t="str">
            <v>扬州大学</v>
          </cell>
        </row>
        <row r="12">
          <cell r="A12" t="str">
            <v>王芳</v>
          </cell>
          <cell r="B12" t="str">
            <v>江南大学</v>
          </cell>
        </row>
        <row r="13">
          <cell r="A13" t="str">
            <v>顾栋栋</v>
          </cell>
          <cell r="B13" t="str">
            <v>盐城师范学院</v>
          </cell>
        </row>
        <row r="14">
          <cell r="A14" t="str">
            <v>熊瑛子</v>
          </cell>
          <cell r="B14" t="str">
            <v>苏州大学</v>
          </cell>
        </row>
        <row r="15">
          <cell r="A15" t="str">
            <v>祝成林</v>
          </cell>
          <cell r="B15" t="str">
            <v>南京信息工程大学</v>
          </cell>
        </row>
        <row r="16">
          <cell r="A16" t="str">
            <v>张文德</v>
          </cell>
          <cell r="B16" t="str">
            <v>江苏师范大学</v>
          </cell>
        </row>
        <row r="17">
          <cell r="A17" t="str">
            <v>司红波</v>
          </cell>
          <cell r="B17" t="str">
            <v>南京林业大学</v>
          </cell>
        </row>
        <row r="18">
          <cell r="A18" t="str">
            <v>郭建平</v>
          </cell>
          <cell r="B18" t="str">
            <v>东南大学</v>
          </cell>
        </row>
        <row r="19">
          <cell r="A19" t="str">
            <v>仇桂且</v>
          </cell>
          <cell r="B19" t="str">
            <v>淮阴工学院</v>
          </cell>
        </row>
        <row r="20">
          <cell r="A20" t="str">
            <v>岳芬</v>
          </cell>
          <cell r="B20" t="str">
            <v>常州工学院</v>
          </cell>
        </row>
        <row r="21">
          <cell r="A21" t="str">
            <v>沈超</v>
          </cell>
          <cell r="B21" t="str">
            <v>南京邮电大学</v>
          </cell>
        </row>
        <row r="22">
          <cell r="A22" t="str">
            <v>陶蓉蓉</v>
          </cell>
          <cell r="B22" t="str">
            <v>盐城师范学院</v>
          </cell>
        </row>
        <row r="23">
          <cell r="A23" t="str">
            <v>王磊</v>
          </cell>
          <cell r="B23" t="str">
            <v>南京市口腔医院</v>
          </cell>
        </row>
        <row r="24">
          <cell r="A24" t="str">
            <v>沈友娣</v>
          </cell>
          <cell r="B24" t="str">
            <v>盐城工学院</v>
          </cell>
        </row>
        <row r="25">
          <cell r="A25" t="str">
            <v>刘毅</v>
          </cell>
          <cell r="B25" t="str">
            <v>淮阴工学院</v>
          </cell>
        </row>
        <row r="26">
          <cell r="A26" t="str">
            <v>李欣悦</v>
          </cell>
          <cell r="B26" t="str">
            <v>南京林业大学</v>
          </cell>
        </row>
        <row r="27">
          <cell r="A27" t="str">
            <v>乔永平</v>
          </cell>
          <cell r="B27" t="str">
            <v>南京林业大学</v>
          </cell>
        </row>
        <row r="28">
          <cell r="A28" t="str">
            <v>蔡海亚</v>
          </cell>
          <cell r="B28" t="str">
            <v>盐城工学院</v>
          </cell>
        </row>
        <row r="29">
          <cell r="A29" t="str">
            <v>张婧</v>
          </cell>
          <cell r="B29" t="str">
            <v>南京晓庄学院</v>
          </cell>
        </row>
        <row r="30">
          <cell r="A30" t="str">
            <v>施旖旎</v>
          </cell>
          <cell r="B30" t="str">
            <v>河海大学</v>
          </cell>
        </row>
        <row r="31">
          <cell r="A31" t="str">
            <v>胡曦</v>
          </cell>
          <cell r="B31" t="str">
            <v>南京财经大学</v>
          </cell>
        </row>
        <row r="32">
          <cell r="A32" t="str">
            <v>田晨</v>
          </cell>
          <cell r="B32" t="str">
            <v>南京财经大学</v>
          </cell>
        </row>
        <row r="33">
          <cell r="A33" t="str">
            <v>宋丽萍</v>
          </cell>
          <cell r="B33" t="str">
            <v>淮阴师范学院</v>
          </cell>
        </row>
        <row r="34">
          <cell r="A34" t="str">
            <v>肖玉杰</v>
          </cell>
          <cell r="B34" t="str">
            <v>南京财经大学</v>
          </cell>
        </row>
        <row r="35">
          <cell r="A35" t="str">
            <v>曹倩</v>
          </cell>
          <cell r="B35" t="str">
            <v>南京财经大学</v>
          </cell>
        </row>
        <row r="36">
          <cell r="A36" t="str">
            <v>张利民</v>
          </cell>
          <cell r="B36" t="str">
            <v>南京财经大学</v>
          </cell>
        </row>
        <row r="37">
          <cell r="A37" t="str">
            <v>李慧凤</v>
          </cell>
          <cell r="B37" t="str">
            <v>苏州大学</v>
          </cell>
        </row>
        <row r="38">
          <cell r="A38" t="str">
            <v>杨旭辉</v>
          </cell>
          <cell r="B38" t="str">
            <v>苏州大学</v>
          </cell>
        </row>
        <row r="39">
          <cell r="A39" t="str">
            <v>麻莉</v>
          </cell>
          <cell r="B39" t="str">
            <v>南京艺术学院</v>
          </cell>
        </row>
        <row r="40">
          <cell r="A40" t="str">
            <v>尤达</v>
          </cell>
          <cell r="B40" t="str">
            <v>南京艺术学院</v>
          </cell>
        </row>
        <row r="41">
          <cell r="A41" t="str">
            <v>孙会</v>
          </cell>
          <cell r="B41" t="str">
            <v>江苏海洋大学</v>
          </cell>
        </row>
        <row r="42">
          <cell r="A42" t="str">
            <v>林珊珊</v>
          </cell>
          <cell r="B42" t="str">
            <v>南通大学</v>
          </cell>
        </row>
        <row r="43">
          <cell r="A43" t="str">
            <v>赵澄</v>
          </cell>
          <cell r="B43" t="str">
            <v>常熟理工学院</v>
          </cell>
        </row>
        <row r="44">
          <cell r="A44" t="str">
            <v>张寿强</v>
          </cell>
          <cell r="B44" t="str">
            <v>张寿强</v>
          </cell>
        </row>
        <row r="45">
          <cell r="A45" t="str">
            <v>郭晓莹</v>
          </cell>
          <cell r="B45" t="str">
            <v>扬州大学</v>
          </cell>
        </row>
        <row r="46">
          <cell r="A46" t="str">
            <v>李晓乐</v>
          </cell>
          <cell r="B46" t="str">
            <v>江苏科技大学</v>
          </cell>
        </row>
        <row r="47">
          <cell r="A47" t="str">
            <v>安媛媛</v>
          </cell>
          <cell r="B47" t="str">
            <v>南京师范大学</v>
          </cell>
        </row>
        <row r="48">
          <cell r="A48" t="str">
            <v>李辉</v>
          </cell>
          <cell r="B48" t="str">
            <v>南京工业大学</v>
          </cell>
        </row>
        <row r="49">
          <cell r="A49" t="str">
            <v>刘文霞</v>
          </cell>
          <cell r="B49" t="str">
            <v>盐城师范学院</v>
          </cell>
        </row>
        <row r="50">
          <cell r="A50" t="str">
            <v>李夫平</v>
          </cell>
          <cell r="B50" t="str">
            <v>常州工学院</v>
          </cell>
        </row>
        <row r="51">
          <cell r="A51" t="str">
            <v>叶君洋</v>
          </cell>
          <cell r="B51" t="str">
            <v>南京大学</v>
          </cell>
        </row>
        <row r="52">
          <cell r="A52" t="str">
            <v>刘玉荣</v>
          </cell>
          <cell r="B52" t="str">
            <v>南京邮电大学</v>
          </cell>
        </row>
        <row r="53">
          <cell r="A53" t="str">
            <v>江世银</v>
          </cell>
          <cell r="B53" t="str">
            <v>南京审计大学</v>
          </cell>
        </row>
        <row r="54">
          <cell r="A54" t="str">
            <v>彭华安</v>
          </cell>
          <cell r="B54" t="str">
            <v>江苏第二师范学院</v>
          </cell>
        </row>
        <row r="55">
          <cell r="A55" t="str">
            <v>苏州</v>
          </cell>
          <cell r="B55" t="str">
            <v>南京航空航天大学</v>
          </cell>
        </row>
        <row r="56">
          <cell r="A56" t="str">
            <v>杨娟</v>
          </cell>
          <cell r="B56" t="str">
            <v>南京师范大学</v>
          </cell>
        </row>
        <row r="57">
          <cell r="A57" t="str">
            <v>潘祥辉</v>
          </cell>
          <cell r="B57" t="str">
            <v>南京大学</v>
          </cell>
        </row>
        <row r="58">
          <cell r="A58" t="str">
            <v>周凯</v>
          </cell>
          <cell r="B58" t="str">
            <v>南京大学</v>
          </cell>
        </row>
        <row r="59">
          <cell r="A59" t="str">
            <v>邵春驹</v>
          </cell>
          <cell r="B59" t="str">
            <v>盐城师范学院</v>
          </cell>
        </row>
        <row r="60">
          <cell r="A60" t="str">
            <v>陈海懿</v>
          </cell>
          <cell r="B60" t="str">
            <v>南京大学</v>
          </cell>
        </row>
        <row r="61">
          <cell r="A61" t="str">
            <v>杨晨</v>
          </cell>
          <cell r="B61" t="str">
            <v>南京财经大学</v>
          </cell>
        </row>
        <row r="62">
          <cell r="A62" t="str">
            <v>郭文</v>
          </cell>
          <cell r="B62" t="str">
            <v>南京财经大学</v>
          </cell>
        </row>
        <row r="63">
          <cell r="A63" t="str">
            <v>范兆媛</v>
          </cell>
          <cell r="B63" t="str">
            <v>南京邮电大学</v>
          </cell>
        </row>
        <row r="64">
          <cell r="A64" t="str">
            <v>周生杰</v>
          </cell>
          <cell r="B64" t="str">
            <v>苏州大学</v>
          </cell>
        </row>
        <row r="65">
          <cell r="A65" t="str">
            <v>王瑞瑒</v>
          </cell>
          <cell r="B65" t="str">
            <v>南京航空航天大学</v>
          </cell>
        </row>
        <row r="66">
          <cell r="A66" t="str">
            <v>韩业斌</v>
          </cell>
          <cell r="B66" t="str">
            <v>盐城师范学院</v>
          </cell>
        </row>
        <row r="67">
          <cell r="A67" t="str">
            <v>杨现民</v>
          </cell>
          <cell r="B67" t="str">
            <v>江苏师范大学</v>
          </cell>
        </row>
        <row r="68">
          <cell r="A68" t="str">
            <v>张文涛</v>
          </cell>
          <cell r="B68" t="str">
            <v>扬州大学</v>
          </cell>
        </row>
        <row r="69">
          <cell r="A69" t="str">
            <v>林乐芬</v>
          </cell>
          <cell r="B69" t="str">
            <v>南京农业大学</v>
          </cell>
        </row>
        <row r="70">
          <cell r="A70" t="str">
            <v>郭姗姗</v>
          </cell>
          <cell r="B70" t="str">
            <v>徐州工程学院</v>
          </cell>
        </row>
        <row r="71">
          <cell r="A71" t="str">
            <v>张波</v>
          </cell>
          <cell r="B71" t="str">
            <v>南京晓庄学院</v>
          </cell>
        </row>
        <row r="72">
          <cell r="A72" t="str">
            <v>张丰</v>
          </cell>
          <cell r="B72" t="str">
            <v>徐州工程学院</v>
          </cell>
        </row>
        <row r="73">
          <cell r="A73" t="str">
            <v>曹育珍</v>
          </cell>
          <cell r="B73" t="str">
            <v>东南大学</v>
          </cell>
        </row>
        <row r="74">
          <cell r="A74" t="str">
            <v>秦宗财</v>
          </cell>
          <cell r="B74" t="str">
            <v>扬州大学</v>
          </cell>
        </row>
        <row r="75">
          <cell r="A75" t="str">
            <v>曹田</v>
          </cell>
          <cell r="B75" t="str">
            <v>南京理工大学</v>
          </cell>
        </row>
        <row r="76">
          <cell r="A76" t="str">
            <v>刘继忠</v>
          </cell>
          <cell r="B76" t="str">
            <v>南京师范大学</v>
          </cell>
        </row>
        <row r="77">
          <cell r="A77" t="str">
            <v>高广旭</v>
          </cell>
          <cell r="B77" t="str">
            <v>东南大学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2"/>
  <sheetViews>
    <sheetView tabSelected="1" zoomScaleSheetLayoutView="100" workbookViewId="0" topLeftCell="A1">
      <selection activeCell="C122" sqref="C122"/>
    </sheetView>
  </sheetViews>
  <sheetFormatPr defaultColWidth="9.00390625" defaultRowHeight="27.75" customHeight="1"/>
  <cols>
    <col min="1" max="1" width="9.50390625" style="8" customWidth="1"/>
    <col min="2" max="2" width="11.125" style="14" customWidth="1"/>
    <col min="3" max="3" width="52.875" style="14" customWidth="1"/>
    <col min="4" max="4" width="10.625" style="14" customWidth="1"/>
    <col min="5" max="5" width="14.125" style="14" customWidth="1"/>
    <col min="6" max="253" width="9.00390625" style="8" customWidth="1"/>
    <col min="254" max="16384" width="9.00390625" style="15" customWidth="1"/>
  </cols>
  <sheetData>
    <row r="1" spans="1:5" s="1" customFormat="1" ht="27.75" customHeight="1">
      <c r="A1" s="16" t="s">
        <v>0</v>
      </c>
      <c r="B1" s="16"/>
      <c r="C1" s="16"/>
      <c r="D1" s="16"/>
      <c r="E1" s="16"/>
    </row>
    <row r="2" spans="1:7" s="2" customFormat="1" ht="27.75" customHeight="1">
      <c r="A2" s="17" t="s">
        <v>1</v>
      </c>
      <c r="B2" s="18" t="s">
        <v>2</v>
      </c>
      <c r="C2" s="18" t="s">
        <v>3</v>
      </c>
      <c r="D2" s="18" t="s">
        <v>4</v>
      </c>
      <c r="E2" s="18" t="s">
        <v>5</v>
      </c>
      <c r="F2" s="1"/>
      <c r="G2" s="1"/>
    </row>
    <row r="3" spans="1:7" s="1" customFormat="1" ht="27.75" customHeight="1">
      <c r="A3" s="19">
        <v>1</v>
      </c>
      <c r="B3" s="20" t="s">
        <v>6</v>
      </c>
      <c r="C3" s="21" t="s">
        <v>7</v>
      </c>
      <c r="D3" s="20" t="s">
        <v>8</v>
      </c>
      <c r="E3" s="20" t="s">
        <v>9</v>
      </c>
      <c r="F3" s="7"/>
      <c r="G3" s="7"/>
    </row>
    <row r="4" spans="1:5" s="3" customFormat="1" ht="27.75" customHeight="1">
      <c r="A4" s="19">
        <v>2</v>
      </c>
      <c r="B4" s="20" t="s">
        <v>10</v>
      </c>
      <c r="C4" s="22" t="s">
        <v>11</v>
      </c>
      <c r="D4" s="23" t="s">
        <v>12</v>
      </c>
      <c r="E4" s="24" t="str">
        <f>VLOOKUP(D4,'[1]Sheet1'!A:B,2,0)</f>
        <v>常熟理工学院</v>
      </c>
    </row>
    <row r="5" spans="1:7" s="3" customFormat="1" ht="27.75" customHeight="1">
      <c r="A5" s="19">
        <v>3</v>
      </c>
      <c r="B5" s="20" t="s">
        <v>13</v>
      </c>
      <c r="C5" s="21" t="s">
        <v>14</v>
      </c>
      <c r="D5" s="20" t="s">
        <v>15</v>
      </c>
      <c r="E5" s="20" t="str">
        <f>VLOOKUP(D5,'[1]Sheet1'!A:B,2,0)</f>
        <v>常州工学院</v>
      </c>
      <c r="F5" s="4"/>
      <c r="G5" s="4"/>
    </row>
    <row r="6" spans="1:5" s="3" customFormat="1" ht="27.75" customHeight="1">
      <c r="A6" s="19">
        <v>4</v>
      </c>
      <c r="B6" s="20" t="s">
        <v>16</v>
      </c>
      <c r="C6" s="22" t="s">
        <v>17</v>
      </c>
      <c r="D6" s="23" t="s">
        <v>18</v>
      </c>
      <c r="E6" s="24" t="str">
        <f>VLOOKUP(D6,'[1]Sheet1'!A:B,2,0)</f>
        <v>常州工学院</v>
      </c>
    </row>
    <row r="7" spans="1:7" s="3" customFormat="1" ht="27.75" customHeight="1">
      <c r="A7" s="19">
        <v>5</v>
      </c>
      <c r="B7" s="20" t="s">
        <v>19</v>
      </c>
      <c r="C7" s="21" t="s">
        <v>20</v>
      </c>
      <c r="D7" s="20" t="s">
        <v>21</v>
      </c>
      <c r="E7" s="20" t="s">
        <v>22</v>
      </c>
      <c r="F7" s="7"/>
      <c r="G7" s="7"/>
    </row>
    <row r="8" spans="1:7" s="3" customFormat="1" ht="27.75" customHeight="1">
      <c r="A8" s="19">
        <v>6</v>
      </c>
      <c r="B8" s="20" t="s">
        <v>23</v>
      </c>
      <c r="C8" s="21" t="s">
        <v>24</v>
      </c>
      <c r="D8" s="20" t="s">
        <v>25</v>
      </c>
      <c r="E8" s="20" t="s">
        <v>22</v>
      </c>
      <c r="F8" s="7"/>
      <c r="G8" s="7"/>
    </row>
    <row r="9" spans="1:5" s="4" customFormat="1" ht="27.75" customHeight="1">
      <c r="A9" s="19">
        <v>7</v>
      </c>
      <c r="B9" s="20" t="s">
        <v>26</v>
      </c>
      <c r="C9" s="21" t="s">
        <v>27</v>
      </c>
      <c r="D9" s="20" t="s">
        <v>28</v>
      </c>
      <c r="E9" s="20" t="s">
        <v>22</v>
      </c>
    </row>
    <row r="10" spans="1:7" s="3" customFormat="1" ht="27.75" customHeight="1">
      <c r="A10" s="19">
        <v>8</v>
      </c>
      <c r="B10" s="20" t="s">
        <v>29</v>
      </c>
      <c r="C10" s="21" t="s">
        <v>30</v>
      </c>
      <c r="D10" s="20" t="s">
        <v>31</v>
      </c>
      <c r="E10" s="20" t="s">
        <v>22</v>
      </c>
      <c r="F10" s="7"/>
      <c r="G10" s="7"/>
    </row>
    <row r="11" spans="1:7" s="3" customFormat="1" ht="27.75" customHeight="1">
      <c r="A11" s="19">
        <v>9</v>
      </c>
      <c r="B11" s="20" t="s">
        <v>32</v>
      </c>
      <c r="C11" s="21" t="s">
        <v>33</v>
      </c>
      <c r="D11" s="20" t="s">
        <v>34</v>
      </c>
      <c r="E11" s="20" t="str">
        <f>VLOOKUP(D11,'[1]Sheet1'!A:B,2,0)</f>
        <v>东南大学</v>
      </c>
      <c r="F11" s="7"/>
      <c r="G11" s="7"/>
    </row>
    <row r="12" spans="1:7" s="3" customFormat="1" ht="27.75" customHeight="1">
      <c r="A12" s="19">
        <v>10</v>
      </c>
      <c r="B12" s="20" t="s">
        <v>35</v>
      </c>
      <c r="C12" s="22" t="s">
        <v>36</v>
      </c>
      <c r="D12" s="23" t="s">
        <v>37</v>
      </c>
      <c r="E12" s="24" t="str">
        <f>VLOOKUP(D12,'[1]Sheet1'!A:B,2,0)</f>
        <v>东南大学</v>
      </c>
      <c r="F12" s="7"/>
      <c r="G12" s="7"/>
    </row>
    <row r="13" spans="1:256" s="5" customFormat="1" ht="27.75" customHeight="1">
      <c r="A13" s="19">
        <v>11</v>
      </c>
      <c r="B13" s="20" t="s">
        <v>38</v>
      </c>
      <c r="C13" s="21" t="s">
        <v>39</v>
      </c>
      <c r="D13" s="20" t="s">
        <v>40</v>
      </c>
      <c r="E13" s="20" t="s">
        <v>22</v>
      </c>
      <c r="F13" s="25"/>
      <c r="G13" s="25"/>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15"/>
      <c r="IU13" s="15"/>
      <c r="IV13" s="15"/>
    </row>
    <row r="14" spans="1:7" s="3" customFormat="1" ht="27.75" customHeight="1">
      <c r="A14" s="19">
        <v>12</v>
      </c>
      <c r="B14" s="20" t="s">
        <v>41</v>
      </c>
      <c r="C14" s="21" t="s">
        <v>42</v>
      </c>
      <c r="D14" s="20" t="s">
        <v>43</v>
      </c>
      <c r="E14" s="20" t="str">
        <f>VLOOKUP(D14,'[1]Sheet1'!A:B,2,0)</f>
        <v>河海大学</v>
      </c>
      <c r="F14" s="7"/>
      <c r="G14" s="7"/>
    </row>
    <row r="15" spans="1:5" s="3" customFormat="1" ht="27.75" customHeight="1">
      <c r="A15" s="19">
        <v>13</v>
      </c>
      <c r="B15" s="20" t="s">
        <v>44</v>
      </c>
      <c r="C15" s="22" t="s">
        <v>45</v>
      </c>
      <c r="D15" s="20" t="s">
        <v>46</v>
      </c>
      <c r="E15" s="20" t="str">
        <f>VLOOKUP(D15,'[1]Sheet1'!A:B,2,0)</f>
        <v>淮阴工学院</v>
      </c>
    </row>
    <row r="16" spans="1:5" s="3" customFormat="1" ht="27.75" customHeight="1">
      <c r="A16" s="19">
        <v>14</v>
      </c>
      <c r="B16" s="20" t="s">
        <v>47</v>
      </c>
      <c r="C16" s="26" t="s">
        <v>48</v>
      </c>
      <c r="D16" s="20" t="s">
        <v>49</v>
      </c>
      <c r="E16" s="20" t="str">
        <f>VLOOKUP(D16,'[1]Sheet1'!A:B,2,0)</f>
        <v>淮阴工学院</v>
      </c>
    </row>
    <row r="17" spans="1:7" s="3" customFormat="1" ht="27.75" customHeight="1">
      <c r="A17" s="19">
        <v>15</v>
      </c>
      <c r="B17" s="20" t="s">
        <v>50</v>
      </c>
      <c r="C17" s="21" t="s">
        <v>51</v>
      </c>
      <c r="D17" s="20" t="s">
        <v>52</v>
      </c>
      <c r="E17" s="20" t="s">
        <v>53</v>
      </c>
      <c r="F17" s="7"/>
      <c r="G17" s="7"/>
    </row>
    <row r="18" spans="1:7" s="3" customFormat="1" ht="27.75" customHeight="1">
      <c r="A18" s="19">
        <v>16</v>
      </c>
      <c r="B18" s="20" t="s">
        <v>54</v>
      </c>
      <c r="C18" s="22" t="s">
        <v>55</v>
      </c>
      <c r="D18" s="23" t="s">
        <v>56</v>
      </c>
      <c r="E18" s="24" t="str">
        <f>VLOOKUP(D18,'[1]Sheet1'!A:B,2,0)</f>
        <v>江南大学</v>
      </c>
      <c r="F18" s="7"/>
      <c r="G18" s="7"/>
    </row>
    <row r="19" spans="1:7" s="3" customFormat="1" ht="27.75" customHeight="1">
      <c r="A19" s="19">
        <v>17</v>
      </c>
      <c r="B19" s="20" t="s">
        <v>57</v>
      </c>
      <c r="C19" s="21" t="s">
        <v>58</v>
      </c>
      <c r="D19" s="20" t="s">
        <v>59</v>
      </c>
      <c r="E19" s="20" t="s">
        <v>60</v>
      </c>
      <c r="F19" s="7"/>
      <c r="G19" s="7"/>
    </row>
    <row r="20" spans="1:7" s="3" customFormat="1" ht="27.75" customHeight="1">
      <c r="A20" s="19">
        <v>18</v>
      </c>
      <c r="B20" s="20" t="s">
        <v>61</v>
      </c>
      <c r="C20" s="21" t="s">
        <v>62</v>
      </c>
      <c r="D20" s="20" t="s">
        <v>63</v>
      </c>
      <c r="E20" s="20" t="str">
        <f>VLOOKUP(D20,'[1]Sheet1'!A:B,2,0)</f>
        <v>江苏第二师范学院</v>
      </c>
      <c r="F20" s="7"/>
      <c r="G20" s="7"/>
    </row>
    <row r="21" spans="1:7" s="3" customFormat="1" ht="27.75" customHeight="1">
      <c r="A21" s="19">
        <v>19</v>
      </c>
      <c r="B21" s="20" t="s">
        <v>64</v>
      </c>
      <c r="C21" s="22" t="s">
        <v>65</v>
      </c>
      <c r="D21" s="20" t="s">
        <v>66</v>
      </c>
      <c r="E21" s="20" t="str">
        <f>VLOOKUP(D21,'[1]Sheet1'!A:B,2,0)</f>
        <v>江苏海洋大学</v>
      </c>
      <c r="F21" s="7"/>
      <c r="G21" s="7"/>
    </row>
    <row r="22" spans="1:7" s="6" customFormat="1" ht="27.75" customHeight="1">
      <c r="A22" s="19">
        <v>20</v>
      </c>
      <c r="B22" s="20" t="s">
        <v>67</v>
      </c>
      <c r="C22" s="22" t="s">
        <v>68</v>
      </c>
      <c r="D22" s="20" t="s">
        <v>69</v>
      </c>
      <c r="E22" s="20" t="str">
        <f>VLOOKUP(D22,'[1]Sheet1'!A:B,2,0)</f>
        <v>江苏海洋大学</v>
      </c>
      <c r="F22" s="7"/>
      <c r="G22" s="7"/>
    </row>
    <row r="23" spans="1:7" s="3" customFormat="1" ht="27.75" customHeight="1">
      <c r="A23" s="19">
        <v>21</v>
      </c>
      <c r="B23" s="20" t="s">
        <v>70</v>
      </c>
      <c r="C23" s="21" t="s">
        <v>71</v>
      </c>
      <c r="D23" s="20" t="s">
        <v>72</v>
      </c>
      <c r="E23" s="20" t="s">
        <v>73</v>
      </c>
      <c r="F23" s="7"/>
      <c r="G23" s="7"/>
    </row>
    <row r="24" spans="1:7" s="3" customFormat="1" ht="27.75" customHeight="1">
      <c r="A24" s="19">
        <v>22</v>
      </c>
      <c r="B24" s="20" t="s">
        <v>74</v>
      </c>
      <c r="C24" s="21" t="s">
        <v>75</v>
      </c>
      <c r="D24" s="20" t="s">
        <v>76</v>
      </c>
      <c r="E24" s="20" t="str">
        <f>VLOOKUP(D24,'[1]Sheet1'!A:B,2,0)</f>
        <v>江苏科技大学</v>
      </c>
      <c r="F24" s="7"/>
      <c r="G24" s="7"/>
    </row>
    <row r="25" spans="1:7" s="3" customFormat="1" ht="27.75" customHeight="1">
      <c r="A25" s="19">
        <v>23</v>
      </c>
      <c r="B25" s="20" t="s">
        <v>77</v>
      </c>
      <c r="C25" s="21" t="s">
        <v>78</v>
      </c>
      <c r="D25" s="20" t="s">
        <v>79</v>
      </c>
      <c r="E25" s="20" t="str">
        <f>VLOOKUP(D25,'[1]Sheet1'!A:B,2,0)</f>
        <v>江苏理工学院</v>
      </c>
      <c r="F25" s="27"/>
      <c r="G25" s="27"/>
    </row>
    <row r="26" spans="1:7" s="3" customFormat="1" ht="27.75" customHeight="1">
      <c r="A26" s="19">
        <v>24</v>
      </c>
      <c r="B26" s="20" t="s">
        <v>80</v>
      </c>
      <c r="C26" s="21" t="s">
        <v>81</v>
      </c>
      <c r="D26" s="20" t="s">
        <v>82</v>
      </c>
      <c r="E26" s="20" t="s">
        <v>83</v>
      </c>
      <c r="F26" s="7"/>
      <c r="G26" s="7"/>
    </row>
    <row r="27" spans="1:7" s="6" customFormat="1" ht="27.75" customHeight="1">
      <c r="A27" s="19">
        <v>25</v>
      </c>
      <c r="B27" s="20" t="s">
        <v>84</v>
      </c>
      <c r="C27" s="21" t="s">
        <v>85</v>
      </c>
      <c r="D27" s="20" t="s">
        <v>86</v>
      </c>
      <c r="E27" s="20" t="s">
        <v>87</v>
      </c>
      <c r="F27" s="7"/>
      <c r="G27" s="7"/>
    </row>
    <row r="28" spans="1:7" s="3" customFormat="1" ht="27.75" customHeight="1">
      <c r="A28" s="19">
        <v>26</v>
      </c>
      <c r="B28" s="20" t="s">
        <v>88</v>
      </c>
      <c r="C28" s="21" t="s">
        <v>89</v>
      </c>
      <c r="D28" s="20" t="s">
        <v>90</v>
      </c>
      <c r="E28" s="20" t="s">
        <v>87</v>
      </c>
      <c r="F28" s="4"/>
      <c r="G28" s="4"/>
    </row>
    <row r="29" spans="1:7" s="4" customFormat="1" ht="27.75" customHeight="1">
      <c r="A29" s="19">
        <v>27</v>
      </c>
      <c r="B29" s="20" t="s">
        <v>91</v>
      </c>
      <c r="C29" s="21" t="s">
        <v>92</v>
      </c>
      <c r="D29" s="20" t="s">
        <v>93</v>
      </c>
      <c r="E29" s="20" t="s">
        <v>87</v>
      </c>
      <c r="F29" s="7"/>
      <c r="G29" s="7"/>
    </row>
    <row r="30" spans="1:7" s="4" customFormat="1" ht="27.75" customHeight="1">
      <c r="A30" s="19">
        <v>28</v>
      </c>
      <c r="B30" s="20" t="s">
        <v>94</v>
      </c>
      <c r="C30" s="21" t="s">
        <v>95</v>
      </c>
      <c r="D30" s="20" t="s">
        <v>96</v>
      </c>
      <c r="E30" s="20" t="str">
        <f>VLOOKUP(D30,'[1]Sheet1'!A:B,2,0)</f>
        <v>江苏师范大学</v>
      </c>
      <c r="F30" s="7"/>
      <c r="G30" s="7"/>
    </row>
    <row r="31" spans="1:7" s="4" customFormat="1" ht="27.75" customHeight="1">
      <c r="A31" s="19">
        <v>29</v>
      </c>
      <c r="B31" s="20" t="s">
        <v>97</v>
      </c>
      <c r="C31" s="22" t="s">
        <v>98</v>
      </c>
      <c r="D31" s="23" t="s">
        <v>99</v>
      </c>
      <c r="E31" s="24" t="str">
        <f>VLOOKUP(D31,'[1]Sheet1'!A:B,2,0)</f>
        <v>江苏师范大学</v>
      </c>
      <c r="F31" s="7"/>
      <c r="G31" s="7"/>
    </row>
    <row r="32" spans="1:5" s="4" customFormat="1" ht="27.75" customHeight="1">
      <c r="A32" s="19">
        <v>30</v>
      </c>
      <c r="B32" s="20" t="s">
        <v>100</v>
      </c>
      <c r="C32" s="21" t="s">
        <v>101</v>
      </c>
      <c r="D32" s="20" t="s">
        <v>102</v>
      </c>
      <c r="E32" s="20" t="s">
        <v>103</v>
      </c>
    </row>
    <row r="33" spans="1:7" s="4" customFormat="1" ht="27.75" customHeight="1">
      <c r="A33" s="19">
        <v>31</v>
      </c>
      <c r="B33" s="20" t="s">
        <v>104</v>
      </c>
      <c r="C33" s="21" t="s">
        <v>105</v>
      </c>
      <c r="D33" s="20" t="s">
        <v>106</v>
      </c>
      <c r="E33" s="20" t="s">
        <v>107</v>
      </c>
      <c r="F33" s="7"/>
      <c r="G33" s="7"/>
    </row>
    <row r="34" spans="1:7" s="4" customFormat="1" ht="27.75" customHeight="1">
      <c r="A34" s="19">
        <v>32</v>
      </c>
      <c r="B34" s="20" t="s">
        <v>108</v>
      </c>
      <c r="C34" s="21" t="s">
        <v>109</v>
      </c>
      <c r="D34" s="20" t="s">
        <v>110</v>
      </c>
      <c r="E34" s="20" t="s">
        <v>107</v>
      </c>
      <c r="F34" s="3"/>
      <c r="G34" s="3"/>
    </row>
    <row r="35" spans="1:5" s="7" customFormat="1" ht="27.75" customHeight="1">
      <c r="A35" s="19">
        <v>33</v>
      </c>
      <c r="B35" s="20" t="s">
        <v>111</v>
      </c>
      <c r="C35" s="21" t="s">
        <v>112</v>
      </c>
      <c r="D35" s="20" t="s">
        <v>113</v>
      </c>
      <c r="E35" s="20" t="s">
        <v>107</v>
      </c>
    </row>
    <row r="36" spans="1:7" s="7" customFormat="1" ht="27.75" customHeight="1">
      <c r="A36" s="19">
        <v>34</v>
      </c>
      <c r="B36" s="20" t="s">
        <v>114</v>
      </c>
      <c r="C36" s="21" t="s">
        <v>115</v>
      </c>
      <c r="D36" s="20" t="s">
        <v>116</v>
      </c>
      <c r="E36" s="20" t="s">
        <v>107</v>
      </c>
      <c r="F36" s="4"/>
      <c r="G36" s="4"/>
    </row>
    <row r="37" spans="1:7" s="7" customFormat="1" ht="27.75" customHeight="1">
      <c r="A37" s="19">
        <v>35</v>
      </c>
      <c r="B37" s="20" t="s">
        <v>117</v>
      </c>
      <c r="C37" s="21" t="s">
        <v>118</v>
      </c>
      <c r="D37" s="20" t="s">
        <v>119</v>
      </c>
      <c r="E37" s="20" t="s">
        <v>107</v>
      </c>
      <c r="F37" s="2"/>
      <c r="G37" s="2"/>
    </row>
    <row r="38" spans="1:5" s="7" customFormat="1" ht="27.75" customHeight="1">
      <c r="A38" s="19">
        <v>36</v>
      </c>
      <c r="B38" s="20" t="s">
        <v>120</v>
      </c>
      <c r="C38" s="22" t="s">
        <v>121</v>
      </c>
      <c r="D38" s="20" t="s">
        <v>122</v>
      </c>
      <c r="E38" s="20" t="str">
        <f>VLOOKUP(D38,'[1]Sheet1'!A:B,2,0)</f>
        <v>南京财经大学</v>
      </c>
    </row>
    <row r="39" spans="1:5" s="7" customFormat="1" ht="27.75" customHeight="1">
      <c r="A39" s="19">
        <v>37</v>
      </c>
      <c r="B39" s="20" t="s">
        <v>123</v>
      </c>
      <c r="C39" s="22" t="s">
        <v>124</v>
      </c>
      <c r="D39" s="20" t="s">
        <v>125</v>
      </c>
      <c r="E39" s="20" t="str">
        <f>VLOOKUP(D39,'[1]Sheet1'!A:B,2,0)</f>
        <v>南京财经大学</v>
      </c>
    </row>
    <row r="40" spans="1:5" s="7" customFormat="1" ht="27.75" customHeight="1">
      <c r="A40" s="19">
        <v>38</v>
      </c>
      <c r="B40" s="20" t="s">
        <v>126</v>
      </c>
      <c r="C40" s="22" t="s">
        <v>127</v>
      </c>
      <c r="D40" s="20" t="s">
        <v>128</v>
      </c>
      <c r="E40" s="20" t="str">
        <f>VLOOKUP(D40,'[1]Sheet1'!A:B,2,0)</f>
        <v>南京财经大学</v>
      </c>
    </row>
    <row r="41" spans="1:7" s="7" customFormat="1" ht="27.75" customHeight="1">
      <c r="A41" s="19">
        <v>39</v>
      </c>
      <c r="B41" s="20" t="s">
        <v>129</v>
      </c>
      <c r="C41" s="22" t="s">
        <v>130</v>
      </c>
      <c r="D41" s="20" t="s">
        <v>131</v>
      </c>
      <c r="E41" s="20" t="str">
        <f>VLOOKUP(D41,'[1]Sheet1'!A:B,2,0)</f>
        <v>南京财经大学</v>
      </c>
      <c r="F41" s="3"/>
      <c r="G41" s="3"/>
    </row>
    <row r="42" spans="1:5" s="7" customFormat="1" ht="27.75" customHeight="1">
      <c r="A42" s="19">
        <v>40</v>
      </c>
      <c r="B42" s="20" t="s">
        <v>132</v>
      </c>
      <c r="C42" s="22" t="s">
        <v>133</v>
      </c>
      <c r="D42" s="20" t="s">
        <v>134</v>
      </c>
      <c r="E42" s="20" t="str">
        <f>VLOOKUP(D42,'[1]Sheet1'!A:B,2,0)</f>
        <v>南京财经大学</v>
      </c>
    </row>
    <row r="43" spans="1:5" s="7" customFormat="1" ht="27.75" customHeight="1">
      <c r="A43" s="19">
        <v>41</v>
      </c>
      <c r="B43" s="20" t="s">
        <v>135</v>
      </c>
      <c r="C43" s="22" t="s">
        <v>136</v>
      </c>
      <c r="D43" s="20" t="s">
        <v>137</v>
      </c>
      <c r="E43" s="20" t="str">
        <f>VLOOKUP(D43,'[1]Sheet1'!A:B,2,0)</f>
        <v>南京财经大学</v>
      </c>
    </row>
    <row r="44" spans="1:5" s="7" customFormat="1" ht="27.75" customHeight="1">
      <c r="A44" s="19">
        <v>42</v>
      </c>
      <c r="B44" s="20" t="s">
        <v>138</v>
      </c>
      <c r="C44" s="21" t="s">
        <v>139</v>
      </c>
      <c r="D44" s="20" t="s">
        <v>140</v>
      </c>
      <c r="E44" s="20" t="s">
        <v>141</v>
      </c>
    </row>
    <row r="45" spans="1:5" s="7" customFormat="1" ht="27.75" customHeight="1">
      <c r="A45" s="19">
        <v>43</v>
      </c>
      <c r="B45" s="20" t="s">
        <v>142</v>
      </c>
      <c r="C45" s="21" t="s">
        <v>143</v>
      </c>
      <c r="D45" s="20" t="s">
        <v>144</v>
      </c>
      <c r="E45" s="20" t="s">
        <v>141</v>
      </c>
    </row>
    <row r="46" spans="1:7" s="7" customFormat="1" ht="27.75" customHeight="1">
      <c r="A46" s="19">
        <v>44</v>
      </c>
      <c r="B46" s="20" t="s">
        <v>145</v>
      </c>
      <c r="C46" s="21" t="s">
        <v>146</v>
      </c>
      <c r="D46" s="20" t="s">
        <v>147</v>
      </c>
      <c r="E46" s="20" t="s">
        <v>141</v>
      </c>
      <c r="F46" s="4"/>
      <c r="G46" s="4"/>
    </row>
    <row r="47" spans="1:5" s="7" customFormat="1" ht="27.75" customHeight="1">
      <c r="A47" s="19">
        <v>45</v>
      </c>
      <c r="B47" s="20" t="s">
        <v>148</v>
      </c>
      <c r="C47" s="22" t="s">
        <v>149</v>
      </c>
      <c r="D47" s="20" t="s">
        <v>150</v>
      </c>
      <c r="E47" s="20" t="str">
        <f>VLOOKUP(D47,'[1]Sheet1'!A:B,2,0)</f>
        <v>南京大学</v>
      </c>
    </row>
    <row r="48" spans="1:7" s="7" customFormat="1" ht="27.75" customHeight="1">
      <c r="A48" s="19">
        <v>46</v>
      </c>
      <c r="B48" s="20" t="s">
        <v>151</v>
      </c>
      <c r="C48" s="22" t="s">
        <v>152</v>
      </c>
      <c r="D48" s="23" t="s">
        <v>153</v>
      </c>
      <c r="E48" s="24" t="str">
        <f>VLOOKUP(D48,'[1]Sheet1'!A:B,2,0)</f>
        <v>南京大学</v>
      </c>
      <c r="F48" s="12"/>
      <c r="G48" s="12"/>
    </row>
    <row r="49" spans="1:5" s="7" customFormat="1" ht="27.75" customHeight="1">
      <c r="A49" s="19">
        <v>47</v>
      </c>
      <c r="B49" s="20" t="s">
        <v>154</v>
      </c>
      <c r="C49" s="22" t="s">
        <v>155</v>
      </c>
      <c r="D49" s="23" t="s">
        <v>156</v>
      </c>
      <c r="E49" s="24" t="str">
        <f>VLOOKUP(D49,'[1]Sheet1'!A:B,2,0)</f>
        <v>南京大学</v>
      </c>
    </row>
    <row r="50" spans="1:5" s="7" customFormat="1" ht="27.75" customHeight="1">
      <c r="A50" s="19">
        <v>48</v>
      </c>
      <c r="B50" s="20" t="s">
        <v>157</v>
      </c>
      <c r="C50" s="22" t="s">
        <v>158</v>
      </c>
      <c r="D50" s="20" t="s">
        <v>159</v>
      </c>
      <c r="E50" s="20" t="str">
        <f>VLOOKUP(D50,'[1]Sheet1'!A:B,2,0)</f>
        <v>南京工程学院</v>
      </c>
    </row>
    <row r="51" spans="1:5" s="7" customFormat="1" ht="27.75" customHeight="1">
      <c r="A51" s="19">
        <v>49</v>
      </c>
      <c r="B51" s="20" t="s">
        <v>160</v>
      </c>
      <c r="C51" s="21" t="s">
        <v>161</v>
      </c>
      <c r="D51" s="20" t="s">
        <v>162</v>
      </c>
      <c r="E51" s="20" t="s">
        <v>163</v>
      </c>
    </row>
    <row r="52" spans="1:7" s="7" customFormat="1" ht="27.75" customHeight="1">
      <c r="A52" s="19">
        <v>50</v>
      </c>
      <c r="B52" s="20" t="s">
        <v>164</v>
      </c>
      <c r="C52" s="22" t="s">
        <v>165</v>
      </c>
      <c r="D52" s="20" t="s">
        <v>166</v>
      </c>
      <c r="E52" s="20" t="str">
        <f>VLOOKUP(D52,'[1]Sheet1'!A:B,2,0)</f>
        <v>南京工业大学</v>
      </c>
      <c r="F52" s="4"/>
      <c r="G52" s="4"/>
    </row>
    <row r="53" spans="1:7" s="7" customFormat="1" ht="27.75" customHeight="1">
      <c r="A53" s="19">
        <v>51</v>
      </c>
      <c r="B53" s="20" t="s">
        <v>167</v>
      </c>
      <c r="C53" s="22" t="s">
        <v>168</v>
      </c>
      <c r="D53" s="23" t="s">
        <v>169</v>
      </c>
      <c r="E53" s="24" t="str">
        <f>VLOOKUP(D53,'[1]Sheet1'!A:B,2,0)</f>
        <v>南京工业大学</v>
      </c>
      <c r="F53" s="28"/>
      <c r="G53" s="28"/>
    </row>
    <row r="54" spans="1:7" s="7" customFormat="1" ht="27.75" customHeight="1">
      <c r="A54" s="19">
        <v>52</v>
      </c>
      <c r="B54" s="20" t="s">
        <v>170</v>
      </c>
      <c r="C54" s="21" t="s">
        <v>171</v>
      </c>
      <c r="D54" s="20" t="s">
        <v>172</v>
      </c>
      <c r="E54" s="20" t="s">
        <v>173</v>
      </c>
      <c r="F54" s="6"/>
      <c r="G54" s="6"/>
    </row>
    <row r="55" spans="1:7" s="7" customFormat="1" ht="27.75" customHeight="1">
      <c r="A55" s="19">
        <v>53</v>
      </c>
      <c r="B55" s="20" t="s">
        <v>174</v>
      </c>
      <c r="C55" s="22" t="s">
        <v>175</v>
      </c>
      <c r="D55" s="20" t="s">
        <v>176</v>
      </c>
      <c r="E55" s="20" t="str">
        <f>VLOOKUP(D55,'[1]Sheet1'!A:B,2,0)</f>
        <v>南京航空航天大学</v>
      </c>
      <c r="F55" s="4"/>
      <c r="G55" s="4"/>
    </row>
    <row r="56" spans="1:5" s="4" customFormat="1" ht="27.75" customHeight="1">
      <c r="A56" s="19">
        <v>54</v>
      </c>
      <c r="B56" s="20" t="s">
        <v>177</v>
      </c>
      <c r="C56" s="22" t="s">
        <v>178</v>
      </c>
      <c r="D56" s="23" t="s">
        <v>179</v>
      </c>
      <c r="E56" s="24" t="str">
        <f>VLOOKUP(D56,'[1]Sheet1'!A:B,2,0)</f>
        <v>南京航空航天大学</v>
      </c>
    </row>
    <row r="57" spans="1:7" s="4" customFormat="1" ht="27.75" customHeight="1">
      <c r="A57" s="19">
        <v>55</v>
      </c>
      <c r="B57" s="20" t="s">
        <v>180</v>
      </c>
      <c r="C57" s="21" t="s">
        <v>181</v>
      </c>
      <c r="D57" s="20" t="s">
        <v>182</v>
      </c>
      <c r="E57" s="20" t="s">
        <v>183</v>
      </c>
      <c r="F57" s="7"/>
      <c r="G57" s="7"/>
    </row>
    <row r="58" spans="1:7" s="7" customFormat="1" ht="27.75" customHeight="1">
      <c r="A58" s="19">
        <v>56</v>
      </c>
      <c r="B58" s="20" t="s">
        <v>184</v>
      </c>
      <c r="C58" s="21" t="s">
        <v>185</v>
      </c>
      <c r="D58" s="20" t="s">
        <v>186</v>
      </c>
      <c r="E58" s="20" t="s">
        <v>183</v>
      </c>
      <c r="F58" s="4"/>
      <c r="G58" s="4"/>
    </row>
    <row r="59" spans="1:7" s="7" customFormat="1" ht="27.75" customHeight="1">
      <c r="A59" s="19">
        <v>57</v>
      </c>
      <c r="B59" s="20" t="s">
        <v>187</v>
      </c>
      <c r="C59" s="21" t="s">
        <v>188</v>
      </c>
      <c r="D59" s="20" t="s">
        <v>189</v>
      </c>
      <c r="E59" s="20" t="s">
        <v>183</v>
      </c>
      <c r="F59" s="4"/>
      <c r="G59" s="4"/>
    </row>
    <row r="60" spans="1:7" s="7" customFormat="1" ht="27.75" customHeight="1">
      <c r="A60" s="19">
        <v>58</v>
      </c>
      <c r="B60" s="20" t="s">
        <v>190</v>
      </c>
      <c r="C60" s="22" t="s">
        <v>191</v>
      </c>
      <c r="D60" s="23" t="s">
        <v>192</v>
      </c>
      <c r="E60" s="24" t="str">
        <f>VLOOKUP(D60,'[1]Sheet1'!A:B,2,0)</f>
        <v>南京理工大学</v>
      </c>
      <c r="F60" s="3"/>
      <c r="G60" s="3"/>
    </row>
    <row r="61" spans="1:5" s="7" customFormat="1" ht="27.75" customHeight="1">
      <c r="A61" s="19">
        <v>59</v>
      </c>
      <c r="B61" s="20" t="s">
        <v>193</v>
      </c>
      <c r="C61" s="21" t="s">
        <v>194</v>
      </c>
      <c r="D61" s="20" t="s">
        <v>195</v>
      </c>
      <c r="E61" s="20" t="s">
        <v>196</v>
      </c>
    </row>
    <row r="62" spans="1:5" s="7" customFormat="1" ht="27.75" customHeight="1">
      <c r="A62" s="19">
        <v>60</v>
      </c>
      <c r="B62" s="20" t="s">
        <v>197</v>
      </c>
      <c r="C62" s="21" t="s">
        <v>198</v>
      </c>
      <c r="D62" s="20" t="s">
        <v>199</v>
      </c>
      <c r="E62" s="20" t="s">
        <v>196</v>
      </c>
    </row>
    <row r="63" spans="1:7" s="7" customFormat="1" ht="27.75" customHeight="1">
      <c r="A63" s="19">
        <v>61</v>
      </c>
      <c r="B63" s="20" t="s">
        <v>200</v>
      </c>
      <c r="C63" s="21" t="s">
        <v>201</v>
      </c>
      <c r="D63" s="20" t="s">
        <v>202</v>
      </c>
      <c r="E63" s="20" t="str">
        <f>VLOOKUP(D63,'[1]Sheet1'!A:B,2,0)</f>
        <v>南京林业大学</v>
      </c>
      <c r="F63" s="29"/>
      <c r="G63" s="29"/>
    </row>
    <row r="64" spans="1:5" s="7" customFormat="1" ht="27.75" customHeight="1">
      <c r="A64" s="19">
        <v>62</v>
      </c>
      <c r="B64" s="20" t="s">
        <v>203</v>
      </c>
      <c r="C64" s="21" t="s">
        <v>204</v>
      </c>
      <c r="D64" s="20" t="s">
        <v>205</v>
      </c>
      <c r="E64" s="20" t="str">
        <f>VLOOKUP(D64,'[1]Sheet1'!A:B,2,0)</f>
        <v>南京林业大学</v>
      </c>
    </row>
    <row r="65" spans="1:5" s="7" customFormat="1" ht="27.75" customHeight="1">
      <c r="A65" s="19">
        <v>63</v>
      </c>
      <c r="B65" s="20" t="s">
        <v>206</v>
      </c>
      <c r="C65" s="22" t="s">
        <v>207</v>
      </c>
      <c r="D65" s="20" t="s">
        <v>208</v>
      </c>
      <c r="E65" s="20" t="str">
        <f>VLOOKUP(D65,'[1]Sheet1'!A:B,2,0)</f>
        <v>南京林业大学</v>
      </c>
    </row>
    <row r="66" spans="1:5" s="7" customFormat="1" ht="27.75" customHeight="1">
      <c r="A66" s="19">
        <v>64</v>
      </c>
      <c r="B66" s="20" t="s">
        <v>209</v>
      </c>
      <c r="C66" s="21" t="s">
        <v>210</v>
      </c>
      <c r="D66" s="20" t="s">
        <v>211</v>
      </c>
      <c r="E66" s="20" t="s">
        <v>212</v>
      </c>
    </row>
    <row r="67" spans="1:7" s="7" customFormat="1" ht="27.75" customHeight="1">
      <c r="A67" s="19">
        <v>65</v>
      </c>
      <c r="B67" s="20" t="s">
        <v>213</v>
      </c>
      <c r="C67" s="22" t="s">
        <v>214</v>
      </c>
      <c r="D67" s="20" t="s">
        <v>215</v>
      </c>
      <c r="E67" s="20" t="str">
        <f>VLOOKUP(D67,'[1]Sheet1'!A:B,2,0)</f>
        <v>南京农业大学</v>
      </c>
      <c r="F67" s="3"/>
      <c r="G67" s="3"/>
    </row>
    <row r="68" spans="1:7" s="7" customFormat="1" ht="27.75" customHeight="1">
      <c r="A68" s="19">
        <v>66</v>
      </c>
      <c r="B68" s="20" t="s">
        <v>216</v>
      </c>
      <c r="C68" s="21" t="s">
        <v>217</v>
      </c>
      <c r="D68" s="20" t="s">
        <v>218</v>
      </c>
      <c r="E68" s="20" t="s">
        <v>219</v>
      </c>
      <c r="F68" s="3"/>
      <c r="G68" s="3"/>
    </row>
    <row r="69" spans="1:7" s="7" customFormat="1" ht="27.75" customHeight="1">
      <c r="A69" s="19">
        <v>67</v>
      </c>
      <c r="B69" s="20" t="s">
        <v>220</v>
      </c>
      <c r="C69" s="22" t="s">
        <v>221</v>
      </c>
      <c r="D69" s="20" t="s">
        <v>222</v>
      </c>
      <c r="E69" s="20" t="str">
        <f>VLOOKUP(D69,'[1]Sheet1'!A:B,2,0)</f>
        <v>南京审计大学</v>
      </c>
      <c r="F69" s="4"/>
      <c r="G69" s="4"/>
    </row>
    <row r="70" spans="1:7" s="8" customFormat="1" ht="27.75" customHeight="1">
      <c r="A70" s="19">
        <v>68</v>
      </c>
      <c r="B70" s="20" t="s">
        <v>223</v>
      </c>
      <c r="C70" s="21" t="s">
        <v>224</v>
      </c>
      <c r="D70" s="20" t="s">
        <v>225</v>
      </c>
      <c r="E70" s="20" t="s">
        <v>226</v>
      </c>
      <c r="F70" s="7"/>
      <c r="G70" s="7"/>
    </row>
    <row r="71" spans="1:7" s="7" customFormat="1" ht="27.75" customHeight="1">
      <c r="A71" s="19">
        <v>69</v>
      </c>
      <c r="B71" s="20" t="s">
        <v>227</v>
      </c>
      <c r="C71" s="21" t="s">
        <v>228</v>
      </c>
      <c r="D71" s="20" t="s">
        <v>229</v>
      </c>
      <c r="E71" s="20" t="str">
        <f>VLOOKUP(D71,'[1]Sheet1'!A:B,2,0)</f>
        <v>南京师范大学</v>
      </c>
      <c r="F71" s="3"/>
      <c r="G71" s="3"/>
    </row>
    <row r="72" spans="1:5" s="7" customFormat="1" ht="27.75" customHeight="1">
      <c r="A72" s="19">
        <v>70</v>
      </c>
      <c r="B72" s="20" t="s">
        <v>230</v>
      </c>
      <c r="C72" s="21" t="s">
        <v>231</v>
      </c>
      <c r="D72" s="20" t="s">
        <v>232</v>
      </c>
      <c r="E72" s="20" t="str">
        <f>VLOOKUP(D72,'[1]Sheet1'!A:B,2,0)</f>
        <v>南京师范大学</v>
      </c>
    </row>
    <row r="73" spans="1:5" s="7" customFormat="1" ht="27.75" customHeight="1">
      <c r="A73" s="19">
        <v>71</v>
      </c>
      <c r="B73" s="20" t="s">
        <v>233</v>
      </c>
      <c r="C73" s="22" t="s">
        <v>234</v>
      </c>
      <c r="D73" s="23" t="s">
        <v>235</v>
      </c>
      <c r="E73" s="24" t="str">
        <f>VLOOKUP(D73,'[1]Sheet1'!A:B,2,0)</f>
        <v>南京师范大学</v>
      </c>
    </row>
    <row r="74" spans="1:7" s="7" customFormat="1" ht="27.75" customHeight="1">
      <c r="A74" s="19">
        <v>72</v>
      </c>
      <c r="B74" s="20" t="s">
        <v>236</v>
      </c>
      <c r="C74" s="22" t="s">
        <v>237</v>
      </c>
      <c r="D74" s="20" t="s">
        <v>238</v>
      </c>
      <c r="E74" s="20" t="str">
        <f>VLOOKUP(D74,'[1]Sheet1'!A:B,2,0)</f>
        <v>南京市口腔医院</v>
      </c>
      <c r="F74" s="8"/>
      <c r="G74" s="8"/>
    </row>
    <row r="75" spans="1:5" s="7" customFormat="1" ht="27.75" customHeight="1">
      <c r="A75" s="19">
        <v>73</v>
      </c>
      <c r="B75" s="20" t="s">
        <v>239</v>
      </c>
      <c r="C75" s="21" t="s">
        <v>240</v>
      </c>
      <c r="D75" s="20" t="s">
        <v>241</v>
      </c>
      <c r="E75" s="20" t="s">
        <v>242</v>
      </c>
    </row>
    <row r="76" spans="1:7" s="7" customFormat="1" ht="27.75" customHeight="1">
      <c r="A76" s="19">
        <v>74</v>
      </c>
      <c r="B76" s="20" t="s">
        <v>243</v>
      </c>
      <c r="C76" s="22" t="s">
        <v>244</v>
      </c>
      <c r="D76" s="23" t="s">
        <v>245</v>
      </c>
      <c r="E76" s="24" t="str">
        <f>VLOOKUP(D76,'[1]Sheet1'!A:B,2,0)</f>
        <v>南京特殊教育师范学院</v>
      </c>
      <c r="F76" s="3"/>
      <c r="G76" s="3"/>
    </row>
    <row r="77" spans="1:7" s="7" customFormat="1" ht="27.75" customHeight="1">
      <c r="A77" s="19">
        <v>75</v>
      </c>
      <c r="B77" s="20" t="s">
        <v>246</v>
      </c>
      <c r="C77" s="21" t="s">
        <v>247</v>
      </c>
      <c r="D77" s="20" t="s">
        <v>248</v>
      </c>
      <c r="E77" s="20" t="str">
        <f>VLOOKUP(D77,'[1]Sheet1'!A:B,2,0)</f>
        <v>南京晓庄学院</v>
      </c>
      <c r="F77" s="3"/>
      <c r="G77" s="3"/>
    </row>
    <row r="78" spans="1:5" s="7" customFormat="1" ht="27.75" customHeight="1">
      <c r="A78" s="19">
        <v>76</v>
      </c>
      <c r="B78" s="20" t="s">
        <v>249</v>
      </c>
      <c r="C78" s="22" t="s">
        <v>250</v>
      </c>
      <c r="D78" s="23" t="s">
        <v>251</v>
      </c>
      <c r="E78" s="24" t="str">
        <f>VLOOKUP(D78,'[1]Sheet1'!A:B,2,0)</f>
        <v>南京晓庄学院</v>
      </c>
    </row>
    <row r="79" spans="1:5" s="7" customFormat="1" ht="27.75" customHeight="1">
      <c r="A79" s="19">
        <v>77</v>
      </c>
      <c r="B79" s="20" t="s">
        <v>252</v>
      </c>
      <c r="C79" s="22" t="s">
        <v>253</v>
      </c>
      <c r="D79" s="23" t="s">
        <v>254</v>
      </c>
      <c r="E79" s="24" t="s">
        <v>255</v>
      </c>
    </row>
    <row r="80" spans="1:5" s="7" customFormat="1" ht="27.75" customHeight="1">
      <c r="A80" s="19">
        <v>78</v>
      </c>
      <c r="B80" s="20" t="s">
        <v>256</v>
      </c>
      <c r="C80" s="21" t="s">
        <v>257</v>
      </c>
      <c r="D80" s="20" t="s">
        <v>258</v>
      </c>
      <c r="E80" s="20" t="str">
        <f>VLOOKUP(D80,'[1]Sheet1'!A:B,2,0)</f>
        <v>南京信息工程大学</v>
      </c>
    </row>
    <row r="81" spans="1:5" s="7" customFormat="1" ht="27.75" customHeight="1">
      <c r="A81" s="19">
        <v>79</v>
      </c>
      <c r="B81" s="20" t="s">
        <v>259</v>
      </c>
      <c r="C81" s="21" t="s">
        <v>260</v>
      </c>
      <c r="D81" s="20" t="s">
        <v>261</v>
      </c>
      <c r="E81" s="20" t="s">
        <v>262</v>
      </c>
    </row>
    <row r="82" spans="1:7" s="4" customFormat="1" ht="27.75" customHeight="1">
      <c r="A82" s="19">
        <v>80</v>
      </c>
      <c r="B82" s="20" t="s">
        <v>263</v>
      </c>
      <c r="C82" s="22" t="s">
        <v>264</v>
      </c>
      <c r="D82" s="23" t="s">
        <v>265</v>
      </c>
      <c r="E82" s="24" t="str">
        <f>VLOOKUP(D82,'[1]Sheet1'!A:B,2,0)</f>
        <v>南京艺术学院</v>
      </c>
      <c r="F82" s="7"/>
      <c r="G82" s="7"/>
    </row>
    <row r="83" spans="1:7" s="7" customFormat="1" ht="27.75" customHeight="1">
      <c r="A83" s="19">
        <v>81</v>
      </c>
      <c r="B83" s="20" t="s">
        <v>266</v>
      </c>
      <c r="C83" s="21" t="s">
        <v>267</v>
      </c>
      <c r="D83" s="20" t="s">
        <v>268</v>
      </c>
      <c r="E83" s="20" t="s">
        <v>269</v>
      </c>
      <c r="F83" s="4"/>
      <c r="G83" s="4"/>
    </row>
    <row r="84" spans="1:7" s="7" customFormat="1" ht="27.75" customHeight="1">
      <c r="A84" s="19">
        <v>82</v>
      </c>
      <c r="B84" s="20" t="s">
        <v>270</v>
      </c>
      <c r="C84" s="21" t="s">
        <v>271</v>
      </c>
      <c r="D84" s="20" t="s">
        <v>272</v>
      </c>
      <c r="E84" s="20" t="str">
        <f>VLOOKUP(D84,'[1]Sheet1'!A:B,2,0)</f>
        <v>南京邮电大学</v>
      </c>
      <c r="F84" s="3"/>
      <c r="G84" s="3"/>
    </row>
    <row r="85" spans="1:5" s="7" customFormat="1" ht="27.75" customHeight="1">
      <c r="A85" s="19">
        <v>83</v>
      </c>
      <c r="B85" s="20" t="s">
        <v>273</v>
      </c>
      <c r="C85" s="22" t="s">
        <v>274</v>
      </c>
      <c r="D85" s="20" t="s">
        <v>275</v>
      </c>
      <c r="E85" s="20" t="str">
        <f>VLOOKUP(D85,'[1]Sheet1'!A:B,2,0)</f>
        <v>南京邮电大学</v>
      </c>
    </row>
    <row r="86" spans="1:5" s="7" customFormat="1" ht="27.75" customHeight="1">
      <c r="A86" s="19">
        <v>84</v>
      </c>
      <c r="B86" s="20" t="s">
        <v>276</v>
      </c>
      <c r="C86" s="22" t="s">
        <v>277</v>
      </c>
      <c r="D86" s="20" t="s">
        <v>278</v>
      </c>
      <c r="E86" s="20" t="str">
        <f>VLOOKUP(D86,'[1]Sheet1'!A:B,2,0)</f>
        <v>南京邮电大学</v>
      </c>
    </row>
    <row r="87" spans="1:5" s="7" customFormat="1" ht="27.75" customHeight="1">
      <c r="A87" s="19">
        <v>85</v>
      </c>
      <c r="B87" s="20" t="s">
        <v>279</v>
      </c>
      <c r="C87" s="21" t="s">
        <v>280</v>
      </c>
      <c r="D87" s="20" t="s">
        <v>281</v>
      </c>
      <c r="E87" s="20" t="s">
        <v>282</v>
      </c>
    </row>
    <row r="88" spans="1:7" s="7" customFormat="1" ht="27.75" customHeight="1">
      <c r="A88" s="19">
        <v>86</v>
      </c>
      <c r="B88" s="20" t="s">
        <v>283</v>
      </c>
      <c r="C88" s="22" t="s">
        <v>284</v>
      </c>
      <c r="D88" s="20" t="s">
        <v>285</v>
      </c>
      <c r="E88" s="20" t="str">
        <f>VLOOKUP(D88,'[1]Sheet1'!A:B,2,0)</f>
        <v>南通大学</v>
      </c>
      <c r="F88" s="12"/>
      <c r="G88" s="12"/>
    </row>
    <row r="89" spans="1:5" s="7" customFormat="1" ht="27.75" customHeight="1">
      <c r="A89" s="19">
        <v>87</v>
      </c>
      <c r="B89" s="20" t="s">
        <v>286</v>
      </c>
      <c r="C89" s="21" t="s">
        <v>287</v>
      </c>
      <c r="D89" s="20" t="s">
        <v>288</v>
      </c>
      <c r="E89" s="20" t="s">
        <v>289</v>
      </c>
    </row>
    <row r="90" spans="1:5" s="7" customFormat="1" ht="27.75" customHeight="1">
      <c r="A90" s="19">
        <v>88</v>
      </c>
      <c r="B90" s="20" t="s">
        <v>290</v>
      </c>
      <c r="C90" s="21" t="s">
        <v>291</v>
      </c>
      <c r="D90" s="20" t="s">
        <v>292</v>
      </c>
      <c r="E90" s="20" t="s">
        <v>293</v>
      </c>
    </row>
    <row r="91" spans="1:7" s="7" customFormat="1" ht="27.75" customHeight="1">
      <c r="A91" s="19">
        <v>89</v>
      </c>
      <c r="B91" s="20" t="s">
        <v>294</v>
      </c>
      <c r="C91" s="21" t="s">
        <v>295</v>
      </c>
      <c r="D91" s="20" t="s">
        <v>296</v>
      </c>
      <c r="E91" s="20" t="s">
        <v>293</v>
      </c>
      <c r="F91" s="3"/>
      <c r="G91" s="3"/>
    </row>
    <row r="92" spans="1:7" s="7" customFormat="1" ht="27.75" customHeight="1">
      <c r="A92" s="19">
        <v>90</v>
      </c>
      <c r="B92" s="20" t="s">
        <v>297</v>
      </c>
      <c r="C92" s="21" t="s">
        <v>298</v>
      </c>
      <c r="D92" s="20" t="s">
        <v>299</v>
      </c>
      <c r="E92" s="20" t="str">
        <f>VLOOKUP(D92,'[1]Sheet1'!A:B,2,0)</f>
        <v>苏州大学</v>
      </c>
      <c r="F92" s="2"/>
      <c r="G92" s="2"/>
    </row>
    <row r="93" spans="1:5" s="7" customFormat="1" ht="27.75" customHeight="1">
      <c r="A93" s="19">
        <v>91</v>
      </c>
      <c r="B93" s="20" t="s">
        <v>300</v>
      </c>
      <c r="C93" s="21" t="s">
        <v>301</v>
      </c>
      <c r="D93" s="20" t="s">
        <v>302</v>
      </c>
      <c r="E93" s="20" t="str">
        <f>VLOOKUP(D93,'[1]Sheet1'!A:B,2,0)</f>
        <v>苏州大学</v>
      </c>
    </row>
    <row r="94" spans="1:7" s="4" customFormat="1" ht="27.75" customHeight="1">
      <c r="A94" s="19">
        <v>92</v>
      </c>
      <c r="B94" s="20" t="s">
        <v>303</v>
      </c>
      <c r="C94" s="22" t="s">
        <v>304</v>
      </c>
      <c r="D94" s="23" t="s">
        <v>305</v>
      </c>
      <c r="E94" s="24" t="str">
        <f>VLOOKUP(D94,'[1]Sheet1'!A:B,2,0)</f>
        <v>苏州大学</v>
      </c>
      <c r="F94" s="7"/>
      <c r="G94" s="7"/>
    </row>
    <row r="95" spans="1:256" s="5" customFormat="1" ht="27.75" customHeight="1">
      <c r="A95" s="19">
        <v>93</v>
      </c>
      <c r="B95" s="20" t="s">
        <v>306</v>
      </c>
      <c r="C95" s="22" t="s">
        <v>307</v>
      </c>
      <c r="D95" s="23" t="s">
        <v>308</v>
      </c>
      <c r="E95" s="24" t="str">
        <f>VLOOKUP(D95,'[1]Sheet1'!A:B,2,0)</f>
        <v>苏州大学</v>
      </c>
      <c r="F95" s="25"/>
      <c r="G95" s="25"/>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15"/>
      <c r="IU95" s="15"/>
      <c r="IV95" s="15"/>
    </row>
    <row r="96" spans="1:256" s="5" customFormat="1" ht="27.75" customHeight="1">
      <c r="A96" s="19">
        <v>94</v>
      </c>
      <c r="B96" s="20" t="s">
        <v>309</v>
      </c>
      <c r="C96" s="22" t="s">
        <v>310</v>
      </c>
      <c r="D96" s="23" t="s">
        <v>292</v>
      </c>
      <c r="E96" s="24" t="str">
        <f>VLOOKUP(D96,'[1]Sheet1'!A:B,2,0)</f>
        <v>苏州大学</v>
      </c>
      <c r="F96" s="25"/>
      <c r="G96" s="25"/>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15"/>
      <c r="IU96" s="15"/>
      <c r="IV96" s="15"/>
    </row>
    <row r="97" spans="1:256" s="5" customFormat="1" ht="27.75" customHeight="1">
      <c r="A97" s="19">
        <v>95</v>
      </c>
      <c r="B97" s="20" t="s">
        <v>311</v>
      </c>
      <c r="C97" s="21" t="s">
        <v>312</v>
      </c>
      <c r="D97" s="20" t="s">
        <v>313</v>
      </c>
      <c r="E97" s="20" t="s">
        <v>314</v>
      </c>
      <c r="F97" s="25"/>
      <c r="G97" s="25"/>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15"/>
      <c r="IU97" s="15"/>
      <c r="IV97" s="15"/>
    </row>
    <row r="98" spans="1:256" s="9" customFormat="1" ht="27.75" customHeight="1">
      <c r="A98" s="19">
        <v>96</v>
      </c>
      <c r="B98" s="20" t="s">
        <v>315</v>
      </c>
      <c r="C98" s="21" t="s">
        <v>316</v>
      </c>
      <c r="D98" s="20" t="s">
        <v>317</v>
      </c>
      <c r="E98" s="20" t="s">
        <v>314</v>
      </c>
      <c r="F98" s="30"/>
      <c r="G98" s="30"/>
      <c r="H98" s="30"/>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15"/>
      <c r="IU98" s="15"/>
      <c r="IV98" s="15"/>
    </row>
    <row r="99" spans="1:256" s="5" customFormat="1" ht="27.75" customHeight="1">
      <c r="A99" s="19">
        <v>97</v>
      </c>
      <c r="B99" s="20" t="s">
        <v>318</v>
      </c>
      <c r="C99" s="21" t="s">
        <v>319</v>
      </c>
      <c r="D99" s="20" t="s">
        <v>320</v>
      </c>
      <c r="E99" s="20" t="str">
        <f>VLOOKUP(D99,'[1]Sheet1'!A:B,2,0)</f>
        <v>徐州工程学院</v>
      </c>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15"/>
      <c r="IU99" s="15"/>
      <c r="IV99" s="15"/>
    </row>
    <row r="100" spans="1:256" s="5" customFormat="1" ht="27.75" customHeight="1">
      <c r="A100" s="19">
        <v>98</v>
      </c>
      <c r="B100" s="20" t="s">
        <v>321</v>
      </c>
      <c r="C100" s="22" t="s">
        <v>322</v>
      </c>
      <c r="D100" s="23" t="s">
        <v>323</v>
      </c>
      <c r="E100" s="24" t="str">
        <f>VLOOKUP(D100,'[1]Sheet1'!A:B,2,0)</f>
        <v>徐州工程学院</v>
      </c>
      <c r="F100" s="25"/>
      <c r="G100" s="2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15"/>
      <c r="IU100" s="15"/>
      <c r="IV100" s="15"/>
    </row>
    <row r="101" spans="1:256" s="5" customFormat="1" ht="27.75" customHeight="1">
      <c r="A101" s="19">
        <v>99</v>
      </c>
      <c r="B101" s="20" t="s">
        <v>324</v>
      </c>
      <c r="C101" s="21" t="s">
        <v>325</v>
      </c>
      <c r="D101" s="20" t="s">
        <v>326</v>
      </c>
      <c r="E101" s="20" t="s">
        <v>327</v>
      </c>
      <c r="F101" s="25"/>
      <c r="G101" s="2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15"/>
      <c r="IU101" s="15"/>
      <c r="IV101" s="15"/>
    </row>
    <row r="102" spans="1:256" s="5" customFormat="1" ht="27.75" customHeight="1">
      <c r="A102" s="19">
        <v>100</v>
      </c>
      <c r="B102" s="20" t="s">
        <v>328</v>
      </c>
      <c r="C102" s="22" t="s">
        <v>329</v>
      </c>
      <c r="D102" s="20" t="s">
        <v>330</v>
      </c>
      <c r="E102" s="20" t="str">
        <f>VLOOKUP(D102,'[1]Sheet1'!A:B,2,0)</f>
        <v>盐城工学院</v>
      </c>
      <c r="F102" s="25"/>
      <c r="G102" s="2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15"/>
      <c r="IU102" s="15"/>
      <c r="IV102" s="15"/>
    </row>
    <row r="103" spans="1:256" s="5" customFormat="1" ht="27.75" customHeight="1">
      <c r="A103" s="19">
        <v>101</v>
      </c>
      <c r="B103" s="20" t="s">
        <v>331</v>
      </c>
      <c r="C103" s="22" t="s">
        <v>332</v>
      </c>
      <c r="D103" s="20" t="s">
        <v>333</v>
      </c>
      <c r="E103" s="20" t="str">
        <f>VLOOKUP(D103,'[1]Sheet1'!A:B,2,0)</f>
        <v>盐城工学院</v>
      </c>
      <c r="F103" s="25"/>
      <c r="G103" s="2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15"/>
      <c r="IU103" s="15"/>
      <c r="IV103" s="15"/>
    </row>
    <row r="104" spans="1:256" s="10" customFormat="1" ht="27.75" customHeight="1">
      <c r="A104" s="19">
        <v>102</v>
      </c>
      <c r="B104" s="20" t="s">
        <v>334</v>
      </c>
      <c r="C104" s="21" t="s">
        <v>335</v>
      </c>
      <c r="D104" s="20" t="s">
        <v>336</v>
      </c>
      <c r="E104" s="20" t="s">
        <v>337</v>
      </c>
      <c r="F104" s="5"/>
      <c r="G104" s="5"/>
      <c r="H104" s="5"/>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15"/>
      <c r="IU104" s="15"/>
      <c r="IV104" s="15"/>
    </row>
    <row r="105" spans="1:256" s="10" customFormat="1" ht="27.75" customHeight="1">
      <c r="A105" s="19">
        <v>103</v>
      </c>
      <c r="B105" s="20" t="s">
        <v>338</v>
      </c>
      <c r="C105" s="21" t="s">
        <v>339</v>
      </c>
      <c r="D105" s="20" t="s">
        <v>340</v>
      </c>
      <c r="E105" s="20" t="str">
        <f>VLOOKUP(D105,'[1]Sheet1'!A:B,2,0)</f>
        <v>盐城师范学院</v>
      </c>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15"/>
      <c r="IU105" s="15"/>
      <c r="IV105" s="15"/>
    </row>
    <row r="106" spans="1:256" s="5" customFormat="1" ht="27.75" customHeight="1">
      <c r="A106" s="19">
        <v>104</v>
      </c>
      <c r="B106" s="20" t="s">
        <v>341</v>
      </c>
      <c r="C106" s="21" t="s">
        <v>342</v>
      </c>
      <c r="D106" s="20" t="s">
        <v>343</v>
      </c>
      <c r="E106" s="20" t="str">
        <f>VLOOKUP(D106,'[1]Sheet1'!A:B,2,0)</f>
        <v>盐城师范学院</v>
      </c>
      <c r="F106" s="25"/>
      <c r="G106" s="2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15"/>
      <c r="IU106" s="15"/>
      <c r="IV106" s="15"/>
    </row>
    <row r="107" spans="1:256" s="5" customFormat="1" ht="27.75" customHeight="1">
      <c r="A107" s="19">
        <v>105</v>
      </c>
      <c r="B107" s="20" t="s">
        <v>344</v>
      </c>
      <c r="C107" s="21" t="s">
        <v>345</v>
      </c>
      <c r="D107" s="20" t="s">
        <v>346</v>
      </c>
      <c r="E107" s="20" t="str">
        <f>VLOOKUP(D107,'[1]Sheet1'!A:B,2,0)</f>
        <v>盐城师范学院</v>
      </c>
      <c r="F107" s="25"/>
      <c r="G107" s="2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15"/>
      <c r="IU107" s="15"/>
      <c r="IV107" s="15"/>
    </row>
    <row r="108" spans="1:256" s="5" customFormat="1" ht="27.75" customHeight="1">
      <c r="A108" s="19">
        <v>106</v>
      </c>
      <c r="B108" s="20" t="s">
        <v>347</v>
      </c>
      <c r="C108" s="22" t="s">
        <v>348</v>
      </c>
      <c r="D108" s="23" t="s">
        <v>349</v>
      </c>
      <c r="E108" s="24" t="str">
        <f>VLOOKUP(D108,'[1]Sheet1'!A:B,2,0)</f>
        <v>盐城师范学院</v>
      </c>
      <c r="F108" s="25"/>
      <c r="G108" s="2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15"/>
      <c r="IU108" s="15"/>
      <c r="IV108" s="15"/>
    </row>
    <row r="109" spans="1:256" s="5" customFormat="1" ht="27.75" customHeight="1">
      <c r="A109" s="19">
        <v>107</v>
      </c>
      <c r="B109" s="20" t="s">
        <v>350</v>
      </c>
      <c r="C109" s="22" t="s">
        <v>351</v>
      </c>
      <c r="D109" s="23" t="s">
        <v>352</v>
      </c>
      <c r="E109" s="24" t="str">
        <f>VLOOKUP(D109,'[1]Sheet1'!A:B,2,0)</f>
        <v>盐城师范学院</v>
      </c>
      <c r="F109" s="25"/>
      <c r="G109" s="25"/>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15"/>
      <c r="IU109" s="15"/>
      <c r="IV109" s="15"/>
    </row>
    <row r="110" spans="1:256" s="5" customFormat="1" ht="27.75" customHeight="1">
      <c r="A110" s="19">
        <v>108</v>
      </c>
      <c r="B110" s="20" t="s">
        <v>353</v>
      </c>
      <c r="C110" s="21" t="s">
        <v>354</v>
      </c>
      <c r="D110" s="20" t="s">
        <v>355</v>
      </c>
      <c r="E110" s="20" t="s">
        <v>356</v>
      </c>
      <c r="F110" s="3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15"/>
      <c r="IU110" s="15"/>
      <c r="IV110" s="15"/>
    </row>
    <row r="111" spans="1:256" s="5" customFormat="1" ht="27.75" customHeight="1">
      <c r="A111" s="19">
        <v>109</v>
      </c>
      <c r="B111" s="20" t="s">
        <v>357</v>
      </c>
      <c r="C111" s="21" t="s">
        <v>358</v>
      </c>
      <c r="D111" s="20" t="s">
        <v>359</v>
      </c>
      <c r="E111" s="20" t="str">
        <f>VLOOKUP(D111,'[1]Sheet1'!A:B,2,0)</f>
        <v>扬州大学</v>
      </c>
      <c r="F111" s="25"/>
      <c r="G111" s="2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15"/>
      <c r="IU111" s="15"/>
      <c r="IV111" s="15"/>
    </row>
    <row r="112" spans="1:256" s="5" customFormat="1" ht="27.75" customHeight="1">
      <c r="A112" s="19">
        <v>110</v>
      </c>
      <c r="B112" s="20" t="s">
        <v>360</v>
      </c>
      <c r="C112" s="21" t="s">
        <v>361</v>
      </c>
      <c r="D112" s="20" t="s">
        <v>362</v>
      </c>
      <c r="E112" s="20" t="str">
        <f>VLOOKUP(D112,'[1]Sheet1'!A:B,2,0)</f>
        <v>扬州大学</v>
      </c>
      <c r="F112" s="25"/>
      <c r="G112" s="2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15"/>
      <c r="IU112" s="15"/>
      <c r="IV112" s="15"/>
    </row>
    <row r="113" spans="1:256" s="5" customFormat="1" ht="27.75" customHeight="1">
      <c r="A113" s="19">
        <v>111</v>
      </c>
      <c r="B113" s="20" t="s">
        <v>363</v>
      </c>
      <c r="C113" s="22" t="s">
        <v>364</v>
      </c>
      <c r="D113" s="23" t="s">
        <v>365</v>
      </c>
      <c r="E113" s="24" t="str">
        <f>VLOOKUP(D113,'[1]Sheet1'!A:B,2,0)</f>
        <v>扬州大学</v>
      </c>
      <c r="F113" s="25"/>
      <c r="G113" s="2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15"/>
      <c r="IU113" s="15"/>
      <c r="IV113" s="15"/>
    </row>
    <row r="114" spans="1:256" s="5" customFormat="1" ht="27.75" customHeight="1">
      <c r="A114" s="19">
        <v>112</v>
      </c>
      <c r="B114" s="20" t="s">
        <v>366</v>
      </c>
      <c r="C114" s="22" t="s">
        <v>367</v>
      </c>
      <c r="D114" s="23" t="s">
        <v>368</v>
      </c>
      <c r="E114" s="24" t="str">
        <f>VLOOKUP(D114,'[1]Sheet1'!A:B,2,0)</f>
        <v>扬州大学</v>
      </c>
      <c r="F114" s="25"/>
      <c r="G114" s="2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15"/>
      <c r="IU114" s="15"/>
      <c r="IV114" s="15"/>
    </row>
    <row r="115" spans="1:256" s="5" customFormat="1" ht="27.75" customHeight="1">
      <c r="A115" s="19">
        <v>113</v>
      </c>
      <c r="B115" s="20" t="s">
        <v>369</v>
      </c>
      <c r="C115" s="21" t="s">
        <v>370</v>
      </c>
      <c r="D115" s="20" t="s">
        <v>371</v>
      </c>
      <c r="E115" s="20" t="s">
        <v>372</v>
      </c>
      <c r="F115" s="25"/>
      <c r="G115" s="2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15"/>
      <c r="IU115" s="15"/>
      <c r="IV115" s="15"/>
    </row>
    <row r="116" spans="1:256" s="5" customFormat="1" ht="27.75" customHeight="1">
      <c r="A116" s="19">
        <v>114</v>
      </c>
      <c r="B116" s="20" t="s">
        <v>373</v>
      </c>
      <c r="C116" s="21" t="s">
        <v>374</v>
      </c>
      <c r="D116" s="20" t="s">
        <v>375</v>
      </c>
      <c r="E116" s="20" t="s">
        <v>376</v>
      </c>
      <c r="F116" s="25"/>
      <c r="G116" s="2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15"/>
      <c r="IU116" s="15"/>
      <c r="IV116" s="15"/>
    </row>
    <row r="117" spans="1:256" s="5" customFormat="1" ht="27.75" customHeight="1">
      <c r="A117" s="19">
        <v>115</v>
      </c>
      <c r="B117" s="20" t="s">
        <v>377</v>
      </c>
      <c r="C117" s="21" t="s">
        <v>378</v>
      </c>
      <c r="D117" s="20" t="s">
        <v>379</v>
      </c>
      <c r="E117" s="20" t="s">
        <v>380</v>
      </c>
      <c r="F117" s="25"/>
      <c r="G117" s="2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15"/>
      <c r="IU117" s="15"/>
      <c r="IV117" s="15"/>
    </row>
    <row r="118" spans="1:256" s="5" customFormat="1" ht="27.75" customHeight="1">
      <c r="A118" s="19">
        <v>116</v>
      </c>
      <c r="B118" s="20" t="s">
        <v>381</v>
      </c>
      <c r="C118" s="21" t="s">
        <v>382</v>
      </c>
      <c r="D118" s="20" t="s">
        <v>383</v>
      </c>
      <c r="E118" s="20" t="s">
        <v>380</v>
      </c>
      <c r="F118" s="25"/>
      <c r="G118" s="2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15"/>
      <c r="IU118" s="15"/>
      <c r="IV118" s="15"/>
    </row>
    <row r="120" spans="1:256" s="5" customFormat="1" ht="22.5" customHeight="1">
      <c r="A120" s="8"/>
      <c r="B120" s="14"/>
      <c r="C120" s="14"/>
      <c r="D120" s="14"/>
      <c r="E120" s="14"/>
      <c r="F120" s="25"/>
      <c r="G120" s="2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15"/>
      <c r="IU120" s="15"/>
      <c r="IV120" s="15"/>
    </row>
    <row r="121" spans="1:256" s="5" customFormat="1" ht="22.5" customHeight="1">
      <c r="A121" s="8"/>
      <c r="B121" s="14"/>
      <c r="C121" s="14"/>
      <c r="D121" s="14"/>
      <c r="E121" s="14"/>
      <c r="F121" s="25"/>
      <c r="G121" s="2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15"/>
      <c r="IU121" s="15"/>
      <c r="IV121" s="15"/>
    </row>
    <row r="122" spans="1:256" s="5" customFormat="1" ht="22.5" customHeight="1">
      <c r="A122" s="8"/>
      <c r="B122" s="14"/>
      <c r="C122" s="14"/>
      <c r="D122" s="14"/>
      <c r="E122" s="14"/>
      <c r="F122" s="11"/>
      <c r="G122" s="11"/>
      <c r="H122" s="11"/>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15"/>
      <c r="IU122" s="15"/>
      <c r="IV122" s="15"/>
    </row>
    <row r="123" spans="1:256" s="5" customFormat="1" ht="22.5" customHeight="1">
      <c r="A123" s="8"/>
      <c r="B123" s="14"/>
      <c r="C123" s="14"/>
      <c r="D123" s="14"/>
      <c r="E123" s="14"/>
      <c r="F123" s="25"/>
      <c r="G123" s="2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15"/>
      <c r="IU123" s="15"/>
      <c r="IV123" s="15"/>
    </row>
    <row r="124" spans="1:256" s="5" customFormat="1" ht="22.5" customHeight="1">
      <c r="A124" s="8"/>
      <c r="B124" s="14"/>
      <c r="C124" s="14"/>
      <c r="D124" s="14"/>
      <c r="E124" s="14"/>
      <c r="F124" s="25"/>
      <c r="G124" s="2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15"/>
      <c r="IU124" s="15"/>
      <c r="IV124" s="15"/>
    </row>
    <row r="125" spans="1:256" s="5" customFormat="1" ht="22.5" customHeight="1">
      <c r="A125" s="8"/>
      <c r="B125" s="14"/>
      <c r="C125" s="14"/>
      <c r="D125" s="14"/>
      <c r="E125" s="14"/>
      <c r="F125" s="10"/>
      <c r="G125" s="10"/>
      <c r="H125" s="10"/>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15"/>
      <c r="IU125" s="15"/>
      <c r="IV125" s="15"/>
    </row>
    <row r="126" spans="1:256" s="5" customFormat="1" ht="22.5" customHeight="1">
      <c r="A126" s="8"/>
      <c r="B126" s="14"/>
      <c r="C126" s="14"/>
      <c r="D126" s="14"/>
      <c r="E126" s="14"/>
      <c r="F126" s="25"/>
      <c r="G126" s="2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15"/>
      <c r="IU126" s="15"/>
      <c r="IV126" s="15"/>
    </row>
    <row r="127" spans="1:256" s="5" customFormat="1" ht="22.5" customHeight="1">
      <c r="A127" s="8"/>
      <c r="B127" s="14"/>
      <c r="C127" s="14"/>
      <c r="D127" s="14"/>
      <c r="E127" s="14"/>
      <c r="F127" s="25"/>
      <c r="G127" s="25"/>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15"/>
      <c r="IU127" s="15"/>
      <c r="IV127" s="15"/>
    </row>
    <row r="128" spans="1:256" s="5" customFormat="1" ht="22.5" customHeight="1">
      <c r="A128" s="8"/>
      <c r="B128" s="14"/>
      <c r="C128" s="14"/>
      <c r="D128" s="14"/>
      <c r="E128" s="14"/>
      <c r="F128" s="25"/>
      <c r="G128" s="25"/>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15"/>
      <c r="IU128" s="15"/>
      <c r="IV128" s="15"/>
    </row>
    <row r="129" spans="1:256" s="10" customFormat="1" ht="22.5" customHeight="1">
      <c r="A129" s="8"/>
      <c r="B129" s="14"/>
      <c r="C129" s="14"/>
      <c r="D129" s="14"/>
      <c r="E129" s="14"/>
      <c r="F129" s="25"/>
      <c r="G129" s="25"/>
      <c r="H129" s="5"/>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15"/>
      <c r="IU129" s="15"/>
      <c r="IV129" s="15"/>
    </row>
    <row r="130" spans="1:256" s="10" customFormat="1" ht="22.5" customHeight="1">
      <c r="A130" s="8"/>
      <c r="B130" s="14"/>
      <c r="C130" s="14"/>
      <c r="D130" s="14"/>
      <c r="E130" s="14"/>
      <c r="F130" s="25"/>
      <c r="G130" s="25"/>
      <c r="H130" s="5"/>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15"/>
      <c r="IU130" s="15"/>
      <c r="IV130" s="15"/>
    </row>
    <row r="131" spans="1:256" s="5" customFormat="1" ht="22.5" customHeight="1">
      <c r="A131" s="8"/>
      <c r="B131" s="14"/>
      <c r="C131" s="14"/>
      <c r="D131" s="14"/>
      <c r="E131" s="14"/>
      <c r="F131" s="10"/>
      <c r="G131" s="10"/>
      <c r="H131" s="10"/>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15"/>
      <c r="IU131" s="15"/>
      <c r="IV131" s="15"/>
    </row>
    <row r="132" spans="1:256" s="5" customFormat="1" ht="22.5" customHeight="1">
      <c r="A132" s="8"/>
      <c r="B132" s="14"/>
      <c r="C132" s="14"/>
      <c r="D132" s="14"/>
      <c r="E132" s="14"/>
      <c r="F132" s="10"/>
      <c r="G132" s="10"/>
      <c r="H132" s="10"/>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15"/>
      <c r="IU132" s="15"/>
      <c r="IV132" s="15"/>
    </row>
    <row r="133" spans="1:256" s="5" customFormat="1" ht="22.5" customHeight="1">
      <c r="A133" s="8"/>
      <c r="B133" s="14"/>
      <c r="C133" s="14"/>
      <c r="D133" s="14"/>
      <c r="E133" s="14"/>
      <c r="F133" s="25"/>
      <c r="G133" s="25"/>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15"/>
      <c r="IU133" s="15"/>
      <c r="IV133" s="15"/>
    </row>
    <row r="134" spans="1:256" s="5" customFormat="1" ht="22.5" customHeight="1">
      <c r="A134" s="8"/>
      <c r="B134" s="14"/>
      <c r="C134" s="14"/>
      <c r="D134" s="14"/>
      <c r="E134" s="14"/>
      <c r="F134" s="25"/>
      <c r="G134" s="25"/>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15"/>
      <c r="IU134" s="15"/>
      <c r="IV134" s="15"/>
    </row>
    <row r="135" spans="1:256" s="11" customFormat="1" ht="22.5" customHeight="1">
      <c r="A135" s="8"/>
      <c r="B135" s="14"/>
      <c r="C135" s="14"/>
      <c r="D135" s="14"/>
      <c r="E135" s="14"/>
      <c r="F135" s="25"/>
      <c r="G135" s="25"/>
      <c r="H135" s="5"/>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15"/>
      <c r="IU135" s="15"/>
      <c r="IV135" s="15"/>
    </row>
    <row r="136" spans="1:256" s="10" customFormat="1" ht="22.5" customHeight="1">
      <c r="A136" s="8"/>
      <c r="B136" s="14"/>
      <c r="C136" s="14"/>
      <c r="D136" s="14"/>
      <c r="E136" s="14"/>
      <c r="F136" s="5"/>
      <c r="G136" s="5"/>
      <c r="H136" s="5"/>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15"/>
      <c r="IU136" s="15"/>
      <c r="IV136" s="15"/>
    </row>
    <row r="137" spans="1:256" s="10" customFormat="1" ht="22.5" customHeight="1">
      <c r="A137" s="8"/>
      <c r="B137" s="14"/>
      <c r="C137" s="14"/>
      <c r="D137" s="14"/>
      <c r="E137" s="14"/>
      <c r="F137" s="32"/>
      <c r="G137" s="32"/>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15"/>
      <c r="IU137" s="15"/>
      <c r="IV137" s="15"/>
    </row>
    <row r="138" spans="1:256" s="10" customFormat="1" ht="22.5" customHeight="1">
      <c r="A138" s="8"/>
      <c r="B138" s="14"/>
      <c r="C138" s="14"/>
      <c r="D138" s="14"/>
      <c r="E138" s="14"/>
      <c r="F138" s="32"/>
      <c r="G138" s="32"/>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15"/>
      <c r="IU138" s="15"/>
      <c r="IV138" s="15"/>
    </row>
    <row r="139" spans="1:256" s="10" customFormat="1" ht="22.5" customHeight="1">
      <c r="A139" s="8"/>
      <c r="B139" s="14"/>
      <c r="C139" s="14"/>
      <c r="D139" s="14"/>
      <c r="E139" s="14"/>
      <c r="F139" s="32"/>
      <c r="G139" s="32"/>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c r="IS139" s="8"/>
      <c r="IT139" s="15"/>
      <c r="IU139" s="15"/>
      <c r="IV139" s="15"/>
    </row>
    <row r="140" spans="1:256" s="10" customFormat="1" ht="22.5" customHeight="1">
      <c r="A140" s="8"/>
      <c r="B140" s="14"/>
      <c r="C140" s="14"/>
      <c r="D140" s="14"/>
      <c r="E140" s="14"/>
      <c r="F140" s="32"/>
      <c r="G140" s="32"/>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c r="IS140" s="8"/>
      <c r="IT140" s="15"/>
      <c r="IU140" s="15"/>
      <c r="IV140" s="15"/>
    </row>
    <row r="141" spans="1:256" s="10" customFormat="1" ht="22.5" customHeight="1">
      <c r="A141" s="8"/>
      <c r="B141" s="14"/>
      <c r="C141" s="14"/>
      <c r="D141" s="14"/>
      <c r="E141" s="14"/>
      <c r="F141" s="32"/>
      <c r="G141" s="32"/>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15"/>
      <c r="IU141" s="15"/>
      <c r="IV141" s="15"/>
    </row>
    <row r="142" spans="1:256" s="10" customFormat="1" ht="22.5" customHeight="1">
      <c r="A142" s="8"/>
      <c r="B142" s="14"/>
      <c r="C142" s="14"/>
      <c r="D142" s="14"/>
      <c r="E142" s="14"/>
      <c r="F142" s="32"/>
      <c r="G142" s="32"/>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15"/>
      <c r="IU142" s="15"/>
      <c r="IV142" s="15"/>
    </row>
    <row r="143" spans="1:256" s="10" customFormat="1" ht="22.5" customHeight="1">
      <c r="A143" s="8"/>
      <c r="B143" s="14"/>
      <c r="C143" s="14"/>
      <c r="D143" s="14"/>
      <c r="E143" s="14"/>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15"/>
      <c r="IU143" s="15"/>
      <c r="IV143" s="15"/>
    </row>
    <row r="144" spans="1:7" s="12" customFormat="1" ht="27.75" customHeight="1">
      <c r="A144" s="8"/>
      <c r="B144" s="14"/>
      <c r="C144" s="14"/>
      <c r="D144" s="14"/>
      <c r="E144" s="14"/>
      <c r="F144" s="7"/>
      <c r="G144" s="7"/>
    </row>
    <row r="145" spans="1:5" s="3" customFormat="1" ht="27.75" customHeight="1">
      <c r="A145" s="8"/>
      <c r="B145" s="14"/>
      <c r="C145" s="14"/>
      <c r="D145" s="14"/>
      <c r="E145" s="14"/>
    </row>
    <row r="146" spans="1:7" s="3" customFormat="1" ht="27.75" customHeight="1">
      <c r="A146" s="8"/>
      <c r="B146" s="14"/>
      <c r="C146" s="14"/>
      <c r="D146" s="14"/>
      <c r="E146" s="14"/>
      <c r="F146" s="13"/>
      <c r="G146" s="13"/>
    </row>
    <row r="147" spans="1:7" s="12" customFormat="1" ht="27.75" customHeight="1">
      <c r="A147" s="8"/>
      <c r="B147" s="14"/>
      <c r="C147" s="14"/>
      <c r="D147" s="14"/>
      <c r="E147" s="14"/>
      <c r="F147" s="7"/>
      <c r="G147" s="7"/>
    </row>
    <row r="148" spans="1:7" s="3" customFormat="1" ht="27.75" customHeight="1">
      <c r="A148" s="8"/>
      <c r="B148" s="14"/>
      <c r="C148" s="14"/>
      <c r="D148" s="14"/>
      <c r="E148" s="14"/>
      <c r="F148" s="7"/>
      <c r="G148" s="7"/>
    </row>
    <row r="149" spans="1:7" s="13" customFormat="1" ht="27.75" customHeight="1">
      <c r="A149" s="8"/>
      <c r="B149" s="14"/>
      <c r="C149" s="14"/>
      <c r="D149" s="14"/>
      <c r="E149" s="14"/>
      <c r="F149" s="7"/>
      <c r="G149" s="7"/>
    </row>
    <row r="150" spans="1:7" s="3" customFormat="1" ht="27.75" customHeight="1">
      <c r="A150" s="8"/>
      <c r="B150" s="14"/>
      <c r="C150" s="14"/>
      <c r="D150" s="14"/>
      <c r="E150" s="14"/>
      <c r="F150" s="7"/>
      <c r="G150" s="7"/>
    </row>
    <row r="151" spans="1:5" s="3" customFormat="1" ht="27.75" customHeight="1">
      <c r="A151" s="8"/>
      <c r="B151" s="14"/>
      <c r="C151" s="14"/>
      <c r="D151" s="14"/>
      <c r="E151" s="14"/>
    </row>
    <row r="152" spans="1:5" s="7" customFormat="1" ht="27.75" customHeight="1">
      <c r="A152" s="8"/>
      <c r="B152" s="14"/>
      <c r="C152" s="14"/>
      <c r="D152" s="14"/>
      <c r="E152" s="14"/>
    </row>
  </sheetData>
  <sheetProtection/>
  <mergeCells count="1">
    <mergeCell ref="A1:E1"/>
  </mergeCells>
  <printOptions/>
  <pageMargins left="0.4326388888888889" right="0.2361111111111111" top="0.4722222222222222" bottom="0.4722222222222222"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2"/>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504</dc:creator>
  <cp:keywords/>
  <dc:description/>
  <cp:lastModifiedBy>如果是苹果</cp:lastModifiedBy>
  <dcterms:created xsi:type="dcterms:W3CDTF">2016-12-02T08:54:00Z</dcterms:created>
  <dcterms:modified xsi:type="dcterms:W3CDTF">2023-07-14T00:48:44Z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AE33E48985CE4E5795BCE33CB56F322D_13</vt:lpwstr>
  </property>
</Properties>
</file>